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5\Putna\Blatec zak_80_2025\E5.2\"/>
    </mc:Choice>
  </mc:AlternateContent>
  <xr:revisionPtr revIDLastSave="0" documentId="13_ncr:1_{0790A28F-075F-457C-93EF-0BD8FC6565B0}" xr6:coauthVersionLast="47" xr6:coauthVersionMax="47" xr10:uidLastSave="{00000000-0000-0000-0000-000000000000}"/>
  <bookViews>
    <workbookView xWindow="-120" yWindow="-120" windowWidth="29040" windowHeight="15720" tabRatio="449" xr2:uid="{00000000-000D-0000-FFFF-FFFF00000000}"/>
  </bookViews>
  <sheets>
    <sheet name="dotčené_nemovitosti" sheetId="1" r:id="rId1"/>
    <sheet name="PUPFL do 3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</definedName>
    <definedName name="_Hlk95763821" localSheetId="0">dotčené_nemovitosti!$B$2</definedName>
    <definedName name="_xlnm.Print_Titles" localSheetId="0">dotčené_nemovitosti!$2:$4</definedName>
    <definedName name="_xlnm.Print_Area" localSheetId="1">'PUPFL do 30m'!$A$1:$H$8</definedName>
  </definedNames>
  <calcPr calcId="191029"/>
</workbook>
</file>

<file path=xl/calcChain.xml><?xml version="1.0" encoding="utf-8"?>
<calcChain xmlns="http://schemas.openxmlformats.org/spreadsheetml/2006/main">
  <c r="D11" i="4" l="1"/>
  <c r="E11" i="4"/>
  <c r="F11" i="4"/>
  <c r="G11" i="4"/>
  <c r="H11" i="4"/>
  <c r="I11" i="4"/>
  <c r="J11" i="4"/>
  <c r="K11" i="4"/>
  <c r="L11" i="4"/>
  <c r="M11" i="4"/>
  <c r="N11" i="4"/>
  <c r="O11" i="4"/>
  <c r="P11" i="4"/>
  <c r="C11" i="4"/>
</calcChain>
</file>

<file path=xl/sharedStrings.xml><?xml version="1.0" encoding="utf-8"?>
<sst xmlns="http://schemas.openxmlformats.org/spreadsheetml/2006/main" count="452" uniqueCount="197">
  <si>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</si>
  <si>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</si>
  <si>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</si>
  <si>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</si>
  <si>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</si>
  <si>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</si>
  <si>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</si>
  <si>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</si>
  <si>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</si>
  <si>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</si>
  <si>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</si>
  <si>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</si>
  <si>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</si>
  <si>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</si>
  <si>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</si>
  <si>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</si>
  <si>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</si>
  <si>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</si>
  <si>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</si>
  <si>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</si>
  <si>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</si>
  <si>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</si>
  <si>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</si>
  <si>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</si>
  <si>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</si>
  <si>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</si>
  <si>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</si>
  <si>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</si>
  <si>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</si>
  <si>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</si>
  <si>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</si>
  <si>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</si>
  <si>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</si>
  <si>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</si>
  <si>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</si>
  <si>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</si>
  <si>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</si>
  <si>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</si>
  <si>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</si>
  <si>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</si>
  <si>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</si>
  <si>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</si>
  <si>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</si>
  <si>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</si>
  <si>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</si>
  <si>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</si>
  <si>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</si>
  <si>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</si>
  <si>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</si>
  <si>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</si>
  <si>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</si>
  <si>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</si>
  <si>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</si>
  <si>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</si>
  <si>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</si>
  <si>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</si>
  <si>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dráha</t>
  </si>
  <si>
    <t>ostatní plocha</t>
  </si>
  <si>
    <t>1/1</t>
  </si>
  <si>
    <t>Dlážděná 1003/7, Nové Město, 11000 Praha 1</t>
  </si>
  <si>
    <t>1/2</t>
  </si>
  <si>
    <t>1/3</t>
  </si>
  <si>
    <t>2/3</t>
  </si>
  <si>
    <t>silnice</t>
  </si>
  <si>
    <t>nábřeží Ludvíka Svobody 1222/12, Nové Město, 11000 Praha 1</t>
  </si>
  <si>
    <t>České dráhy, a.s.</t>
  </si>
  <si>
    <t>ostatní komunikace</t>
  </si>
  <si>
    <t>Husinecká 1024/11a, Žižkov, 13000 Praha 3</t>
  </si>
  <si>
    <t>Prostá rekonstrukce trati v úseku Olomouc - Blatec - projekt elektro objektů</t>
  </si>
  <si>
    <t>Blatec</t>
  </si>
  <si>
    <t>452/3</t>
  </si>
  <si>
    <t>452/8</t>
  </si>
  <si>
    <t>92,34-93,14</t>
  </si>
  <si>
    <t>452/9</t>
  </si>
  <si>
    <t>Olomoucký kraj, Správa silnic Olomouckého kraje, příspěvková organizace</t>
  </si>
  <si>
    <t>Lipenská 753/120, Hodolany, 77900 Olomouc</t>
  </si>
  <si>
    <t>jiná plocha</t>
  </si>
  <si>
    <t>452/13</t>
  </si>
  <si>
    <t>92,55-92,63</t>
  </si>
  <si>
    <t>Dragoun Hynek</t>
  </si>
  <si>
    <t>č. p. 6, 78375 Blatec</t>
  </si>
  <si>
    <t>452/6</t>
  </si>
  <si>
    <t>SO 03.5</t>
  </si>
  <si>
    <t>92,70-92,79</t>
  </si>
  <si>
    <t>452/1</t>
  </si>
  <si>
    <t>st.228</t>
  </si>
  <si>
    <t>zastavěná plocha a nádvoří</t>
  </si>
  <si>
    <t>stavba pro dopravu</t>
  </si>
  <si>
    <t>Obec Blatec</t>
  </si>
  <si>
    <t>č. p. 81, 78375 Blatec</t>
  </si>
  <si>
    <t>SO 03.7</t>
  </si>
  <si>
    <t>92,76-92,90</t>
  </si>
  <si>
    <t>452/10</t>
  </si>
  <si>
    <t>452/4</t>
  </si>
  <si>
    <t>Kožušany</t>
  </si>
  <si>
    <t>94,43-94,56</t>
  </si>
  <si>
    <t>495/6</t>
  </si>
  <si>
    <t>ČR, Státní pozemkový úřad</t>
  </si>
  <si>
    <t>452/12</t>
  </si>
  <si>
    <t xml:space="preserve">  </t>
  </si>
  <si>
    <t>552/2</t>
  </si>
  <si>
    <t>552/8</t>
  </si>
  <si>
    <t>447/63</t>
  </si>
  <si>
    <t>546/1</t>
  </si>
  <si>
    <t>282/7</t>
  </si>
  <si>
    <t>Kadlec Jan</t>
  </si>
  <si>
    <t>č. p. 16, 78375 Blatec</t>
  </si>
  <si>
    <t>282/6</t>
  </si>
  <si>
    <t>Green energo alfa s.r.o.</t>
  </si>
  <si>
    <t>Mlýnská 4514/19c, 79601 Prostějov</t>
  </si>
  <si>
    <t>282/5</t>
  </si>
  <si>
    <t>Němeček Pavel</t>
  </si>
  <si>
    <t>Husníkova 2084/16, Stodůlky, 15800 Praha 5</t>
  </si>
  <si>
    <t>282/4</t>
  </si>
  <si>
    <t>Kubíček Lubomír</t>
  </si>
  <si>
    <t>Kubíčková Zdeňka</t>
  </si>
  <si>
    <t>č. p. 33, 78375 Blatec</t>
  </si>
  <si>
    <t>282/3</t>
  </si>
  <si>
    <t>Kvapil Michal</t>
  </si>
  <si>
    <t>č. p. 204, 78375 Blatec</t>
  </si>
  <si>
    <t>282/2</t>
  </si>
  <si>
    <t>1/6</t>
  </si>
  <si>
    <t>Chlapíková Zuzana</t>
  </si>
  <si>
    <t>Kožušany 14, 78375 Kožušany-Tážaly</t>
  </si>
  <si>
    <t>Schweitzerova 387/52, Povel, 77900 Olomouc</t>
  </si>
  <si>
    <t>Horák Tomáš</t>
  </si>
  <si>
    <t>Horáková Eliška</t>
  </si>
  <si>
    <t>Kvapil Pavel</t>
  </si>
  <si>
    <t>Na Sídlišti 208, 78349 Lutín</t>
  </si>
  <si>
    <t>Kvapilová Barbora</t>
  </si>
  <si>
    <t>č. p. 87, 78383 Troubelice</t>
  </si>
  <si>
    <t>282/1</t>
  </si>
  <si>
    <t>440/1</t>
  </si>
  <si>
    <t>Číhal Vít Ing.</t>
  </si>
  <si>
    <t>Pilotů 923/1, Neředín, 77900 Olomouc</t>
  </si>
  <si>
    <t>Číhalová Ivana Ing.</t>
  </si>
  <si>
    <t>452/11</t>
  </si>
  <si>
    <t>Obec Kožušany-Tážaly</t>
  </si>
  <si>
    <t>Tážaly 1, 78375 Kožušany-Tážaly</t>
  </si>
  <si>
    <t>150/6</t>
  </si>
  <si>
    <t>268/2</t>
  </si>
  <si>
    <t>268/1</t>
  </si>
  <si>
    <t>Mlčoch Jan</t>
  </si>
  <si>
    <t>č. p. 91, 78316 Tovéř</t>
  </si>
  <si>
    <t>270/14</t>
  </si>
  <si>
    <t>Ženčák Pavel</t>
  </si>
  <si>
    <t>Ženčáková Ludmila</t>
  </si>
  <si>
    <t>Kožušany 129, 78375 Kožušany-Tážaly</t>
  </si>
  <si>
    <t>270/15</t>
  </si>
  <si>
    <t>Furo Lucie Mgr.</t>
  </si>
  <si>
    <t>Furo Martin</t>
  </si>
  <si>
    <t>Kožušany 128, 78375 Kožušany-Tážaly</t>
  </si>
  <si>
    <t>270/16</t>
  </si>
  <si>
    <t>Mrázek Tomáš</t>
  </si>
  <si>
    <t>Kožušany 127, 78375 Kožušany-Tážaly</t>
  </si>
  <si>
    <t>270/17</t>
  </si>
  <si>
    <t>Barnetová Naděžda</t>
  </si>
  <si>
    <t>Barnet František</t>
  </si>
  <si>
    <t>Kožušany 126, 78375 Kožušany-Tážaly</t>
  </si>
  <si>
    <t>270/18</t>
  </si>
  <si>
    <t>Hyravá Eva JUDr.</t>
  </si>
  <si>
    <t>Pohořany 113, 78316 Dolany</t>
  </si>
  <si>
    <t>Kadlec Miroslav</t>
  </si>
  <si>
    <t>Stará Cihelna 1402, Mařatice, 68605 Uherské Hradiště</t>
  </si>
  <si>
    <t>Mrázek Jiří Mgr.</t>
  </si>
  <si>
    <t>Mrázek Vítězslav</t>
  </si>
  <si>
    <t>Kožušany 125, 78375 Kožušany-Tážaly</t>
  </si>
  <si>
    <t>270/19</t>
  </si>
  <si>
    <t>Kožušany 124, 78375 Kožušany-Tážaly</t>
  </si>
  <si>
    <t>Thun Zdeněk Ing.</t>
  </si>
  <si>
    <t>Thunová Eliška</t>
  </si>
  <si>
    <t>270/20</t>
  </si>
  <si>
    <t>270/21</t>
  </si>
  <si>
    <t>Lakomý Miroslav</t>
  </si>
  <si>
    <t>Kožušany 123, 78375 Kožušany-Tážaly</t>
  </si>
  <si>
    <t>Polívkova 374/49, Nová Ulice, 77900 Olomouc</t>
  </si>
  <si>
    <t>Lakomý Pavel</t>
  </si>
  <si>
    <t>Lakomá Jana</t>
  </si>
  <si>
    <t>Durančíková Jaroslava Ing.</t>
  </si>
  <si>
    <t>Kožušany 121, 78375 Kožušany-Tážaly</t>
  </si>
  <si>
    <t>270/1</t>
  </si>
  <si>
    <t>106/1</t>
  </si>
  <si>
    <t>SO 03.3      SO 03.5      SO 03.6</t>
  </si>
  <si>
    <t>SO03.3       SO 03.5      SO 03.6</t>
  </si>
  <si>
    <t>495/8</t>
  </si>
  <si>
    <t>MJM agro, a. s.</t>
  </si>
  <si>
    <t>Cholinská 1048/19, 78401 Litovel</t>
  </si>
  <si>
    <t>Valtová Ivana JUDr.</t>
  </si>
  <si>
    <t>Bělčická 2847/25, Záběhlice, 14100 Praha 4</t>
  </si>
  <si>
    <t>447/43</t>
  </si>
  <si>
    <t>447/44</t>
  </si>
  <si>
    <t xml:space="preserve">Seznam PUPFL do 30 m od obvodu stavby </t>
  </si>
  <si>
    <t>70994226</t>
  </si>
  <si>
    <t>70960399</t>
  </si>
  <si>
    <t>640903/0881</t>
  </si>
  <si>
    <t>00635367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</si>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</sst>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9"/>
      <name val="Verdana"/>
      <family val="2"/>
      <charset val="238"/>
    </font>
    <font>
      <sz val="12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1" fontId="9" fillId="0" borderId="28" xfId="0" applyNumberFormat="1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30" xfId="0" applyNumberFormat="1" applyFont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14" fillId="0" borderId="0" xfId="0" applyFont="1"/>
    <xf numFmtId="0" fontId="4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0" fontId="8" fillId="0" borderId="24" xfId="0" applyFont="1" applyBorder="1"/>
    <xf numFmtId="0" fontId="8" fillId="0" borderId="25" xfId="0" applyFont="1" applyBorder="1"/>
    <xf numFmtId="0" fontId="4" fillId="0" borderId="33" xfId="0" applyFont="1" applyBorder="1" applyAlignment="1">
      <alignment horizontal="left" vertical="center" wrapText="1"/>
    </xf>
    <xf numFmtId="0" fontId="12" fillId="0" borderId="17" xfId="0" applyFont="1" applyBorder="1"/>
    <xf numFmtId="0" fontId="7" fillId="0" borderId="24" xfId="0" applyFont="1" applyBorder="1"/>
    <xf numFmtId="0" fontId="14" fillId="0" borderId="18" xfId="0" applyFont="1" applyBorder="1"/>
    <xf numFmtId="0" fontId="7" fillId="0" borderId="34" xfId="0" applyFont="1" applyBorder="1"/>
    <xf numFmtId="0" fontId="8" fillId="0" borderId="34" xfId="0" applyFont="1" applyBorder="1"/>
    <xf numFmtId="0" fontId="8" fillId="0" borderId="35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/>
    </xf>
    <xf numFmtId="49" fontId="5" fillId="0" borderId="29" xfId="0" applyNumberFormat="1" applyFont="1" applyBorder="1" applyAlignment="1">
      <alignment horizontal="center" vertical="center" wrapText="1"/>
    </xf>
    <xf numFmtId="1" fontId="5" fillId="0" borderId="31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" fontId="5" fillId="0" borderId="28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1" fontId="5" fillId="0" borderId="29" xfId="0" applyNumberFormat="1" applyFont="1" applyBorder="1" applyAlignment="1">
      <alignment horizontal="center" vertical="center" wrapText="1"/>
    </xf>
    <xf numFmtId="1" fontId="5" fillId="0" borderId="31" xfId="0" applyNumberFormat="1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31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4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16" fontId="18" fillId="0" borderId="5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49" fontId="18" fillId="0" borderId="44" xfId="0" applyNumberFormat="1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49" fontId="18" fillId="0" borderId="48" xfId="0" applyNumberFormat="1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49" fontId="18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5"/>
  <sheetViews>
    <sheetView tabSelected="1" zoomScale="85" zoomScaleNormal="85" workbookViewId="0">
      <pane ySplit="4" topLeftCell="A5" activePane="bottomLeft" state="frozenSplit"/>
      <selection pane="bottomLeft" activeCell="J17" sqref="J17"/>
    </sheetView>
  </sheetViews>
  <sheetFormatPr defaultRowHeight="14.25" x14ac:dyDescent="0.2"/>
  <cols>
    <col min="1" max="1" width="2.42578125" style="2" customWidth="1"/>
    <col min="2" max="3" width="11.42578125" style="2" customWidth="1"/>
    <col min="4" max="4" width="12.8554687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4" style="2" customWidth="1"/>
    <col min="14" max="14" width="17.5703125" style="2" customWidth="1"/>
    <col min="15" max="15" width="12.7109375" style="2" customWidth="1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3" style="2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1:38" ht="24.75" x14ac:dyDescent="0.3">
      <c r="B1" s="11" t="s">
        <v>49</v>
      </c>
      <c r="C1" s="1"/>
      <c r="D1" s="1"/>
    </row>
    <row r="2" spans="1:38" ht="25.5" thickBot="1" x14ac:dyDescent="0.35">
      <c r="B2" s="50" t="s">
        <v>68</v>
      </c>
      <c r="C2" s="1"/>
      <c r="D2" s="1"/>
    </row>
    <row r="3" spans="1:38" s="7" customFormat="1" ht="39" customHeight="1" thickBot="1" x14ac:dyDescent="0.2">
      <c r="B3" s="163" t="s">
        <v>19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5"/>
      <c r="U3" s="160" t="s">
        <v>11</v>
      </c>
      <c r="V3" s="161"/>
      <c r="W3" s="162"/>
      <c r="X3" s="160" t="s">
        <v>25</v>
      </c>
      <c r="Y3" s="161"/>
      <c r="Z3" s="161"/>
      <c r="AA3" s="161"/>
      <c r="AB3" s="162"/>
      <c r="AC3" s="160" t="s">
        <v>0</v>
      </c>
      <c r="AD3" s="161"/>
      <c r="AE3" s="161"/>
      <c r="AF3" s="162"/>
      <c r="AG3" s="158" t="s">
        <v>12</v>
      </c>
      <c r="AH3" s="159"/>
      <c r="AI3" s="159"/>
      <c r="AJ3" s="159"/>
      <c r="AK3" s="9" t="s">
        <v>22</v>
      </c>
      <c r="AL3" s="36" t="s">
        <v>15</v>
      </c>
    </row>
    <row r="4" spans="1:38" s="7" customFormat="1" ht="38.25" customHeight="1" thickBot="1" x14ac:dyDescent="0.2">
      <c r="A4" s="80"/>
      <c r="B4" s="30" t="s">
        <v>1</v>
      </c>
      <c r="C4" s="38" t="s">
        <v>32</v>
      </c>
      <c r="D4" s="31" t="s">
        <v>33</v>
      </c>
      <c r="E4" s="31" t="s">
        <v>9</v>
      </c>
      <c r="F4" s="32" t="s">
        <v>4</v>
      </c>
      <c r="G4" s="39" t="s">
        <v>16</v>
      </c>
      <c r="H4" s="33" t="s">
        <v>2</v>
      </c>
      <c r="I4" s="33" t="s">
        <v>3</v>
      </c>
      <c r="J4" s="31" t="s">
        <v>34</v>
      </c>
      <c r="K4" s="31" t="s">
        <v>5</v>
      </c>
      <c r="L4" s="31" t="s">
        <v>40</v>
      </c>
      <c r="M4" s="31" t="s">
        <v>6</v>
      </c>
      <c r="N4" s="39" t="s">
        <v>8</v>
      </c>
      <c r="O4" s="31" t="s">
        <v>7</v>
      </c>
      <c r="P4" s="39" t="s">
        <v>18</v>
      </c>
      <c r="Q4" s="39" t="s">
        <v>20</v>
      </c>
      <c r="R4" s="31" t="s">
        <v>39</v>
      </c>
      <c r="S4" s="31" t="s">
        <v>38</v>
      </c>
      <c r="T4" s="40" t="s">
        <v>41</v>
      </c>
      <c r="U4" s="41" t="s">
        <v>5</v>
      </c>
      <c r="V4" s="39" t="s">
        <v>42</v>
      </c>
      <c r="W4" s="39" t="s">
        <v>21</v>
      </c>
      <c r="X4" s="42" t="s">
        <v>43</v>
      </c>
      <c r="Y4" s="43" t="s">
        <v>44</v>
      </c>
      <c r="Z4" s="43" t="s">
        <v>45</v>
      </c>
      <c r="AA4" s="31" t="s">
        <v>10</v>
      </c>
      <c r="AB4" s="44" t="s">
        <v>17</v>
      </c>
      <c r="AC4" s="42" t="s">
        <v>46</v>
      </c>
      <c r="AD4" s="45" t="s">
        <v>17</v>
      </c>
      <c r="AE4" s="42" t="s">
        <v>47</v>
      </c>
      <c r="AF4" s="46" t="s">
        <v>17</v>
      </c>
      <c r="AG4" s="42" t="s">
        <v>48</v>
      </c>
      <c r="AH4" s="39" t="s">
        <v>23</v>
      </c>
      <c r="AI4" s="31" t="s">
        <v>13</v>
      </c>
      <c r="AJ4" s="40" t="s">
        <v>14</v>
      </c>
      <c r="AK4" s="41"/>
      <c r="AL4" s="47"/>
    </row>
    <row r="5" spans="1:38" ht="39.950000000000003" customHeight="1" x14ac:dyDescent="0.2">
      <c r="A5" s="81"/>
      <c r="B5" s="118" t="s">
        <v>69</v>
      </c>
      <c r="C5" s="74">
        <v>2201</v>
      </c>
      <c r="D5" s="74">
        <v>92.23</v>
      </c>
      <c r="E5" s="103">
        <v>101</v>
      </c>
      <c r="F5" s="103" t="s">
        <v>58</v>
      </c>
      <c r="G5" s="104">
        <v>70994234</v>
      </c>
      <c r="H5" s="74" t="s">
        <v>55</v>
      </c>
      <c r="I5" s="74" t="s">
        <v>59</v>
      </c>
      <c r="J5" s="74">
        <v>2</v>
      </c>
      <c r="K5" s="179" t="s">
        <v>70</v>
      </c>
      <c r="L5" s="105">
        <v>30275</v>
      </c>
      <c r="M5" s="52" t="s">
        <v>57</v>
      </c>
      <c r="N5" s="52" t="s">
        <v>56</v>
      </c>
      <c r="O5" s="52"/>
      <c r="P5" s="52"/>
      <c r="Q5" s="52"/>
      <c r="R5" s="53"/>
      <c r="S5" s="54"/>
      <c r="T5" s="94"/>
      <c r="U5" s="96"/>
      <c r="V5" s="55"/>
      <c r="W5" s="93"/>
      <c r="X5" s="95"/>
      <c r="Y5" s="56"/>
      <c r="Z5" s="56"/>
      <c r="AA5" s="52"/>
      <c r="AB5" s="88"/>
      <c r="AC5" s="92"/>
      <c r="AD5" s="74"/>
      <c r="AE5" s="56"/>
      <c r="AF5" s="93"/>
      <c r="AG5" s="89"/>
      <c r="AH5" s="54"/>
      <c r="AI5" s="54"/>
      <c r="AJ5" s="84"/>
      <c r="AK5" s="86"/>
      <c r="AL5" s="86"/>
    </row>
    <row r="6" spans="1:38" ht="39.950000000000003" customHeight="1" x14ac:dyDescent="0.2">
      <c r="A6" s="81"/>
      <c r="B6" s="119" t="s">
        <v>69</v>
      </c>
      <c r="C6" s="67">
        <v>2201</v>
      </c>
      <c r="D6" s="6" t="s">
        <v>72</v>
      </c>
      <c r="E6" s="6">
        <v>430</v>
      </c>
      <c r="F6" s="6" t="s">
        <v>58</v>
      </c>
      <c r="G6" s="6">
        <v>70994226</v>
      </c>
      <c r="H6" s="67" t="s">
        <v>65</v>
      </c>
      <c r="I6" s="67" t="s">
        <v>64</v>
      </c>
      <c r="J6" s="67">
        <v>2</v>
      </c>
      <c r="K6" s="180" t="s">
        <v>71</v>
      </c>
      <c r="L6" s="90">
        <v>23295</v>
      </c>
      <c r="M6" s="67" t="s">
        <v>57</v>
      </c>
      <c r="N6" s="67" t="s">
        <v>56</v>
      </c>
      <c r="O6" s="6"/>
      <c r="P6" s="6"/>
      <c r="Q6" s="6"/>
      <c r="R6" s="6"/>
      <c r="S6" s="6"/>
      <c r="T6" s="25"/>
      <c r="U6" s="24"/>
      <c r="V6" s="6"/>
      <c r="W6" s="26"/>
      <c r="X6" s="5"/>
      <c r="Y6" s="6"/>
      <c r="Z6" s="6"/>
      <c r="AA6" s="6"/>
      <c r="AB6" s="25"/>
      <c r="AC6" s="24"/>
      <c r="AD6" s="81"/>
      <c r="AE6" s="6"/>
      <c r="AF6" s="26"/>
      <c r="AG6" s="5"/>
      <c r="AH6" s="6"/>
      <c r="AI6" s="6"/>
      <c r="AJ6" s="85"/>
      <c r="AK6" s="87"/>
      <c r="AL6" s="87"/>
    </row>
    <row r="7" spans="1:38" ht="39.950000000000003" customHeight="1" x14ac:dyDescent="0.2">
      <c r="A7" s="81"/>
      <c r="B7" s="119" t="s">
        <v>69</v>
      </c>
      <c r="C7" s="67">
        <v>2201</v>
      </c>
      <c r="D7" s="67">
        <v>92.5</v>
      </c>
      <c r="E7" s="6">
        <v>430</v>
      </c>
      <c r="F7" s="6" t="s">
        <v>58</v>
      </c>
      <c r="G7" s="68" t="s">
        <v>192</v>
      </c>
      <c r="H7" s="67" t="s">
        <v>65</v>
      </c>
      <c r="I7" s="67" t="s">
        <v>64</v>
      </c>
      <c r="J7" s="6">
        <v>2</v>
      </c>
      <c r="K7" s="180" t="s">
        <v>73</v>
      </c>
      <c r="L7" s="5">
        <v>64</v>
      </c>
      <c r="M7" s="67" t="s">
        <v>57</v>
      </c>
      <c r="N7" s="67" t="s">
        <v>76</v>
      </c>
      <c r="O7" s="6"/>
      <c r="P7" s="6"/>
      <c r="Q7" s="6"/>
      <c r="R7" s="6"/>
      <c r="S7" s="6"/>
      <c r="T7" s="25"/>
      <c r="U7" s="24"/>
      <c r="V7" s="6"/>
      <c r="W7" s="26"/>
      <c r="X7" s="5"/>
      <c r="Y7" s="6"/>
      <c r="Z7" s="6"/>
      <c r="AA7" s="6"/>
      <c r="AB7" s="25"/>
      <c r="AC7" s="24"/>
      <c r="AD7" s="6"/>
      <c r="AE7" s="6">
        <v>64</v>
      </c>
      <c r="AF7" s="77" t="s">
        <v>182</v>
      </c>
      <c r="AG7" s="5">
        <v>12</v>
      </c>
      <c r="AH7" s="6">
        <v>4</v>
      </c>
      <c r="AI7" s="67" t="s">
        <v>183</v>
      </c>
      <c r="AJ7" s="115" t="s">
        <v>55</v>
      </c>
      <c r="AK7" s="87"/>
      <c r="AL7" s="87"/>
    </row>
    <row r="8" spans="1:38" ht="39.950000000000003" customHeight="1" x14ac:dyDescent="0.2">
      <c r="A8" s="81"/>
      <c r="B8" s="119" t="s">
        <v>69</v>
      </c>
      <c r="C8" s="67">
        <v>2201</v>
      </c>
      <c r="D8" s="6">
        <v>92.5</v>
      </c>
      <c r="E8" s="6">
        <v>584</v>
      </c>
      <c r="F8" s="6" t="s">
        <v>58</v>
      </c>
      <c r="G8" s="68" t="s">
        <v>193</v>
      </c>
      <c r="H8" s="67" t="s">
        <v>74</v>
      </c>
      <c r="I8" s="67" t="s">
        <v>75</v>
      </c>
      <c r="J8" s="6">
        <v>2</v>
      </c>
      <c r="K8" s="180" t="s">
        <v>77</v>
      </c>
      <c r="L8" s="5">
        <v>90</v>
      </c>
      <c r="M8" s="67" t="s">
        <v>57</v>
      </c>
      <c r="N8" s="6" t="s">
        <v>63</v>
      </c>
      <c r="O8" s="6"/>
      <c r="P8" s="6"/>
      <c r="Q8" s="6"/>
      <c r="R8" s="6"/>
      <c r="S8" s="6"/>
      <c r="T8" s="25"/>
      <c r="U8" s="24"/>
      <c r="V8" s="6"/>
      <c r="W8" s="26"/>
      <c r="X8" s="5"/>
      <c r="Y8" s="6"/>
      <c r="Z8" s="6"/>
      <c r="AA8" s="6"/>
      <c r="AB8" s="25"/>
      <c r="AC8" s="24"/>
      <c r="AD8" s="6"/>
      <c r="AE8" s="6">
        <v>20</v>
      </c>
      <c r="AF8" s="77" t="s">
        <v>182</v>
      </c>
      <c r="AG8" s="5">
        <v>20</v>
      </c>
      <c r="AH8" s="126">
        <v>6.5</v>
      </c>
      <c r="AI8" s="67" t="s">
        <v>183</v>
      </c>
      <c r="AJ8" s="115" t="s">
        <v>55</v>
      </c>
      <c r="AK8" s="87"/>
      <c r="AL8" s="87"/>
    </row>
    <row r="9" spans="1:38" ht="39.950000000000003" customHeight="1" x14ac:dyDescent="0.2">
      <c r="A9" s="81"/>
      <c r="B9" s="119" t="s">
        <v>69</v>
      </c>
      <c r="C9" s="67">
        <v>2201</v>
      </c>
      <c r="D9" s="6" t="s">
        <v>78</v>
      </c>
      <c r="E9" s="6">
        <v>318</v>
      </c>
      <c r="F9" s="6" t="s">
        <v>58</v>
      </c>
      <c r="G9" s="6" t="s">
        <v>194</v>
      </c>
      <c r="H9" s="67" t="s">
        <v>79</v>
      </c>
      <c r="I9" s="6" t="s">
        <v>80</v>
      </c>
      <c r="J9" s="6">
        <v>2</v>
      </c>
      <c r="K9" s="180" t="s">
        <v>81</v>
      </c>
      <c r="L9" s="5">
        <v>1926</v>
      </c>
      <c r="M9" s="67" t="s">
        <v>57</v>
      </c>
      <c r="N9" s="6" t="s">
        <v>76</v>
      </c>
      <c r="O9" s="6"/>
      <c r="P9" s="6"/>
      <c r="Q9" s="6"/>
      <c r="R9" s="6"/>
      <c r="S9" s="6"/>
      <c r="T9" s="25"/>
      <c r="U9" s="24"/>
      <c r="V9" s="6"/>
      <c r="W9" s="26"/>
      <c r="X9" s="5"/>
      <c r="Y9" s="6"/>
      <c r="Z9" s="6"/>
      <c r="AA9" s="6"/>
      <c r="AB9" s="25"/>
      <c r="AC9" s="24"/>
      <c r="AD9" s="6"/>
      <c r="AE9" s="6">
        <v>103</v>
      </c>
      <c r="AF9" s="26" t="s">
        <v>82</v>
      </c>
      <c r="AG9" s="5">
        <v>103</v>
      </c>
      <c r="AH9" s="6">
        <v>112</v>
      </c>
      <c r="AI9" s="6" t="s">
        <v>82</v>
      </c>
      <c r="AJ9" s="115" t="s">
        <v>55</v>
      </c>
      <c r="AK9" s="87"/>
      <c r="AL9" s="87"/>
    </row>
    <row r="10" spans="1:38" ht="39.950000000000003" customHeight="1" x14ac:dyDescent="0.2">
      <c r="A10" s="81"/>
      <c r="B10" s="119" t="s">
        <v>69</v>
      </c>
      <c r="C10" s="67">
        <v>2201</v>
      </c>
      <c r="D10" s="108" t="s">
        <v>83</v>
      </c>
      <c r="E10" s="6">
        <v>101</v>
      </c>
      <c r="F10" s="6" t="s">
        <v>58</v>
      </c>
      <c r="G10" s="6">
        <v>70994234</v>
      </c>
      <c r="H10" s="67" t="s">
        <v>55</v>
      </c>
      <c r="I10" s="6" t="s">
        <v>59</v>
      </c>
      <c r="J10" s="6">
        <v>2</v>
      </c>
      <c r="K10" s="180" t="s">
        <v>84</v>
      </c>
      <c r="L10" s="106">
        <v>1249</v>
      </c>
      <c r="M10" s="69" t="s">
        <v>57</v>
      </c>
      <c r="N10" s="6" t="s">
        <v>76</v>
      </c>
      <c r="O10" s="6"/>
      <c r="P10" s="6"/>
      <c r="Q10" s="6"/>
      <c r="R10" s="6"/>
      <c r="S10" s="6"/>
      <c r="T10" s="25"/>
      <c r="U10" s="24"/>
      <c r="V10" s="6"/>
      <c r="W10" s="26"/>
      <c r="X10" s="5"/>
      <c r="Y10" s="6"/>
      <c r="Z10" s="6"/>
      <c r="AA10" s="6"/>
      <c r="AB10" s="25"/>
      <c r="AC10" s="24"/>
      <c r="AD10" s="6"/>
      <c r="AE10" s="6"/>
      <c r="AF10" s="26"/>
      <c r="AG10" s="5"/>
      <c r="AH10" s="6"/>
      <c r="AI10" s="6"/>
      <c r="AJ10" s="25"/>
      <c r="AK10" s="87"/>
      <c r="AL10" s="87"/>
    </row>
    <row r="11" spans="1:38" ht="39.950000000000003" customHeight="1" x14ac:dyDescent="0.2">
      <c r="A11" s="81"/>
      <c r="B11" s="119" t="s">
        <v>69</v>
      </c>
      <c r="C11" s="67">
        <v>2201</v>
      </c>
      <c r="D11" s="6">
        <v>92.76</v>
      </c>
      <c r="E11" s="6">
        <v>101</v>
      </c>
      <c r="F11" s="6" t="s">
        <v>58</v>
      </c>
      <c r="G11" s="6">
        <v>70994234</v>
      </c>
      <c r="H11" s="67" t="s">
        <v>55</v>
      </c>
      <c r="I11" s="6" t="s">
        <v>59</v>
      </c>
      <c r="J11" s="6">
        <v>1</v>
      </c>
      <c r="K11" s="180" t="s">
        <v>85</v>
      </c>
      <c r="L11" s="106">
        <v>230</v>
      </c>
      <c r="M11" s="70" t="s">
        <v>86</v>
      </c>
      <c r="N11" s="6"/>
      <c r="O11" s="6"/>
      <c r="P11" s="67" t="s">
        <v>87</v>
      </c>
      <c r="Q11" s="6"/>
      <c r="R11" s="6"/>
      <c r="S11" s="6"/>
      <c r="T11" s="25"/>
      <c r="U11" s="24"/>
      <c r="V11" s="6"/>
      <c r="W11" s="26"/>
      <c r="X11" s="5"/>
      <c r="Y11" s="6"/>
      <c r="Z11" s="6"/>
      <c r="AA11" s="6"/>
      <c r="AB11" s="25"/>
      <c r="AC11" s="24"/>
      <c r="AD11" s="6"/>
      <c r="AE11" s="6"/>
      <c r="AF11" s="26"/>
      <c r="AG11" s="5"/>
      <c r="AH11" s="6"/>
      <c r="AI11" s="6"/>
      <c r="AJ11" s="25"/>
      <c r="AK11" s="87"/>
      <c r="AL11" s="87"/>
    </row>
    <row r="12" spans="1:38" ht="39.950000000000003" customHeight="1" x14ac:dyDescent="0.2">
      <c r="A12" s="81"/>
      <c r="B12" s="119" t="s">
        <v>69</v>
      </c>
      <c r="C12" s="67">
        <v>2201</v>
      </c>
      <c r="D12" s="67">
        <v>92.79</v>
      </c>
      <c r="E12" s="67">
        <v>10001</v>
      </c>
      <c r="F12" s="67" t="s">
        <v>58</v>
      </c>
      <c r="G12" s="68" t="s">
        <v>195</v>
      </c>
      <c r="H12" s="67" t="s">
        <v>88</v>
      </c>
      <c r="I12" s="67" t="s">
        <v>89</v>
      </c>
      <c r="J12" s="67">
        <v>2</v>
      </c>
      <c r="K12" s="180">
        <v>490</v>
      </c>
      <c r="L12" s="90">
        <v>2104</v>
      </c>
      <c r="M12" s="70" t="s">
        <v>57</v>
      </c>
      <c r="N12" s="69" t="s">
        <v>66</v>
      </c>
      <c r="O12" s="6"/>
      <c r="P12" s="67"/>
      <c r="Q12" s="6"/>
      <c r="R12" s="6"/>
      <c r="S12" s="6"/>
      <c r="T12" s="25"/>
      <c r="U12" s="24"/>
      <c r="V12" s="6"/>
      <c r="W12" s="26"/>
      <c r="X12" s="5"/>
      <c r="Y12" s="6"/>
      <c r="Z12" s="6"/>
      <c r="AA12" s="6"/>
      <c r="AB12" s="25"/>
      <c r="AC12" s="24"/>
      <c r="AD12" s="6"/>
      <c r="AE12" s="6">
        <v>3</v>
      </c>
      <c r="AF12" s="26" t="s">
        <v>90</v>
      </c>
      <c r="AG12" s="5">
        <v>3</v>
      </c>
      <c r="AH12" s="6">
        <v>2</v>
      </c>
      <c r="AI12" s="6" t="s">
        <v>90</v>
      </c>
      <c r="AJ12" s="115" t="s">
        <v>55</v>
      </c>
      <c r="AK12" s="87"/>
      <c r="AL12" s="87"/>
    </row>
    <row r="13" spans="1:38" ht="39.950000000000003" customHeight="1" x14ac:dyDescent="0.2">
      <c r="A13" s="81"/>
      <c r="B13" s="120" t="s">
        <v>69</v>
      </c>
      <c r="C13" s="70">
        <v>2201</v>
      </c>
      <c r="D13" s="70" t="s">
        <v>91</v>
      </c>
      <c r="E13" s="69">
        <v>430</v>
      </c>
      <c r="F13" s="109" t="s">
        <v>58</v>
      </c>
      <c r="G13" s="69">
        <v>70994226</v>
      </c>
      <c r="H13" s="70" t="s">
        <v>65</v>
      </c>
      <c r="I13" s="70" t="s">
        <v>64</v>
      </c>
      <c r="J13" s="70">
        <v>2</v>
      </c>
      <c r="K13" s="181" t="s">
        <v>92</v>
      </c>
      <c r="L13" s="110">
        <v>3191</v>
      </c>
      <c r="M13" s="70" t="s">
        <v>57</v>
      </c>
      <c r="N13" s="69" t="s">
        <v>76</v>
      </c>
      <c r="O13" s="69"/>
      <c r="P13" s="69"/>
      <c r="Q13" s="69"/>
      <c r="R13" s="69"/>
      <c r="S13" s="69"/>
      <c r="T13" s="111"/>
      <c r="U13" s="112"/>
      <c r="V13" s="69"/>
      <c r="W13" s="113"/>
      <c r="X13" s="106"/>
      <c r="Y13" s="69"/>
      <c r="Z13" s="69"/>
      <c r="AA13" s="69"/>
      <c r="AB13" s="111"/>
      <c r="AC13" s="112"/>
      <c r="AD13" s="69"/>
      <c r="AE13" s="69"/>
      <c r="AF13" s="113"/>
      <c r="AG13" s="106"/>
      <c r="AH13" s="69"/>
      <c r="AI13" s="69"/>
      <c r="AJ13" s="115"/>
      <c r="AK13" s="114"/>
      <c r="AL13" s="114"/>
    </row>
    <row r="14" spans="1:38" ht="39.950000000000003" customHeight="1" x14ac:dyDescent="0.2">
      <c r="A14" s="81"/>
      <c r="B14" s="120" t="s">
        <v>69</v>
      </c>
      <c r="C14" s="70">
        <v>2201</v>
      </c>
      <c r="D14" s="70">
        <v>93.15</v>
      </c>
      <c r="E14" s="69">
        <v>101</v>
      </c>
      <c r="F14" s="109" t="s">
        <v>58</v>
      </c>
      <c r="G14" s="109">
        <v>70994234</v>
      </c>
      <c r="H14" s="70" t="s">
        <v>55</v>
      </c>
      <c r="I14" s="70" t="s">
        <v>59</v>
      </c>
      <c r="J14" s="70">
        <v>2</v>
      </c>
      <c r="K14" s="181" t="s">
        <v>93</v>
      </c>
      <c r="L14" s="110">
        <v>9927</v>
      </c>
      <c r="M14" s="70" t="s">
        <v>57</v>
      </c>
      <c r="N14" s="69" t="s">
        <v>56</v>
      </c>
      <c r="O14" s="69"/>
      <c r="P14" s="69"/>
      <c r="Q14" s="69"/>
      <c r="R14" s="69"/>
      <c r="S14" s="69"/>
      <c r="T14" s="111"/>
      <c r="U14" s="112"/>
      <c r="V14" s="69"/>
      <c r="W14" s="113"/>
      <c r="X14" s="106"/>
      <c r="Y14" s="69"/>
      <c r="Z14" s="69"/>
      <c r="AA14" s="69"/>
      <c r="AB14" s="111"/>
      <c r="AC14" s="112"/>
      <c r="AD14" s="69"/>
      <c r="AE14" s="69"/>
      <c r="AF14" s="113"/>
      <c r="AG14" s="106"/>
      <c r="AH14" s="69"/>
      <c r="AI14" s="69"/>
      <c r="AJ14" s="115"/>
      <c r="AK14" s="114"/>
      <c r="AL14" s="114"/>
    </row>
    <row r="15" spans="1:38" ht="39.950000000000003" customHeight="1" thickBot="1" x14ac:dyDescent="0.25">
      <c r="A15" s="81"/>
      <c r="B15" s="121" t="s">
        <v>94</v>
      </c>
      <c r="C15" s="71">
        <v>2201</v>
      </c>
      <c r="D15" s="71" t="s">
        <v>95</v>
      </c>
      <c r="E15" s="72">
        <v>281</v>
      </c>
      <c r="F15" s="97" t="s">
        <v>58</v>
      </c>
      <c r="G15" s="97">
        <v>70994234</v>
      </c>
      <c r="H15" s="71" t="s">
        <v>55</v>
      </c>
      <c r="I15" s="71" t="s">
        <v>59</v>
      </c>
      <c r="J15" s="71">
        <v>2</v>
      </c>
      <c r="K15" s="182">
        <v>405</v>
      </c>
      <c r="L15" s="91">
        <v>31849</v>
      </c>
      <c r="M15" s="71" t="s">
        <v>57</v>
      </c>
      <c r="N15" s="72" t="s">
        <v>56</v>
      </c>
      <c r="O15" s="72"/>
      <c r="P15" s="72"/>
      <c r="Q15" s="72"/>
      <c r="R15" s="72"/>
      <c r="S15" s="72"/>
      <c r="T15" s="98"/>
      <c r="U15" s="99"/>
      <c r="V15" s="72"/>
      <c r="W15" s="100"/>
      <c r="X15" s="101"/>
      <c r="Y15" s="72"/>
      <c r="Z15" s="72"/>
      <c r="AA15" s="72"/>
      <c r="AB15" s="98"/>
      <c r="AC15" s="99"/>
      <c r="AD15" s="72"/>
      <c r="AE15" s="72"/>
      <c r="AF15" s="100"/>
      <c r="AG15" s="101"/>
      <c r="AH15" s="72"/>
      <c r="AI15" s="72"/>
      <c r="AJ15" s="116"/>
      <c r="AK15" s="102"/>
      <c r="AL15" s="102"/>
    </row>
  </sheetData>
  <mergeCells count="5">
    <mergeCell ref="AG3:AJ3"/>
    <mergeCell ref="X3:AB3"/>
    <mergeCell ref="AC3:AF3"/>
    <mergeCell ref="B3:T3"/>
    <mergeCell ref="U3:W3"/>
  </mergeCells>
  <phoneticPr fontId="15" type="noConversion"/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39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8"/>
  <sheetViews>
    <sheetView zoomScale="133" zoomScaleNormal="133" workbookViewId="0">
      <selection activeCell="I12" sqref="I12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9" s="8" customFormat="1" ht="19.5" x14ac:dyDescent="0.25">
      <c r="B1" s="60" t="s">
        <v>191</v>
      </c>
      <c r="C1" s="61"/>
      <c r="D1" s="61"/>
      <c r="E1" s="57"/>
      <c r="F1" s="57"/>
      <c r="G1" s="57"/>
      <c r="H1" s="58"/>
    </row>
    <row r="2" spans="2:9" s="8" customFormat="1" ht="20.25" thickBot="1" x14ac:dyDescent="0.3">
      <c r="B2" s="62" t="s">
        <v>68</v>
      </c>
      <c r="C2" s="63"/>
      <c r="D2" s="63"/>
      <c r="E2" s="64"/>
      <c r="F2" s="64"/>
      <c r="G2" s="64"/>
      <c r="H2" s="65"/>
    </row>
    <row r="3" spans="2:9" s="7" customFormat="1" ht="12" thickBot="1" x14ac:dyDescent="0.2">
      <c r="B3" s="163" t="s">
        <v>19</v>
      </c>
      <c r="C3" s="164"/>
      <c r="D3" s="164"/>
      <c r="E3" s="164"/>
      <c r="F3" s="164"/>
      <c r="G3" s="164"/>
      <c r="H3" s="165"/>
    </row>
    <row r="4" spans="2:9" s="7" customFormat="1" ht="35.25" customHeight="1" thickBot="1" x14ac:dyDescent="0.2">
      <c r="B4" s="30" t="s">
        <v>1</v>
      </c>
      <c r="C4" s="31" t="s">
        <v>37</v>
      </c>
      <c r="D4" s="31" t="s">
        <v>38</v>
      </c>
      <c r="E4" s="31" t="s">
        <v>9</v>
      </c>
      <c r="F4" s="32" t="s">
        <v>4</v>
      </c>
      <c r="G4" s="33" t="s">
        <v>2</v>
      </c>
      <c r="H4" s="34" t="s">
        <v>3</v>
      </c>
    </row>
    <row r="5" spans="2:9" s="27" customFormat="1" ht="24.95" customHeight="1" x14ac:dyDescent="0.15">
      <c r="B5" s="73"/>
      <c r="C5" s="48"/>
      <c r="D5" s="48"/>
      <c r="E5" s="48"/>
      <c r="F5" s="35"/>
      <c r="G5" s="74"/>
      <c r="H5" s="75"/>
    </row>
    <row r="6" spans="2:9" s="27" customFormat="1" ht="24.95" customHeight="1" x14ac:dyDescent="0.15">
      <c r="B6" s="76" t="s">
        <v>196</v>
      </c>
      <c r="C6" s="28"/>
      <c r="D6" s="28"/>
      <c r="E6" s="28"/>
      <c r="F6" s="29"/>
      <c r="G6" s="67"/>
      <c r="H6" s="77"/>
    </row>
    <row r="7" spans="2:9" s="27" customFormat="1" ht="24.95" customHeight="1" x14ac:dyDescent="0.15">
      <c r="B7" s="76"/>
      <c r="C7" s="28"/>
      <c r="D7" s="28"/>
      <c r="E7" s="28"/>
      <c r="F7" s="29"/>
      <c r="G7" s="67"/>
      <c r="H7" s="77"/>
    </row>
    <row r="8" spans="2:9" ht="24.95" customHeight="1" thickBot="1" x14ac:dyDescent="0.25">
      <c r="B8" s="78"/>
      <c r="C8" s="37"/>
      <c r="D8" s="37"/>
      <c r="E8" s="49"/>
      <c r="F8" s="117"/>
      <c r="G8" s="71"/>
      <c r="H8" s="125"/>
      <c r="I8" s="59"/>
    </row>
  </sheetData>
  <mergeCells count="1">
    <mergeCell ref="B3:H3"/>
  </mergeCells>
  <phoneticPr fontId="15" type="noConversion"/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72"/>
  <sheetViews>
    <sheetView zoomScale="97" zoomScaleNormal="97" workbookViewId="0">
      <pane ySplit="1" topLeftCell="A2" activePane="bottomLeft" state="frozen"/>
      <selection pane="bottomLeft" activeCell="B1" sqref="B1"/>
    </sheetView>
  </sheetViews>
  <sheetFormatPr defaultRowHeight="11.25" x14ac:dyDescent="0.15"/>
  <cols>
    <col min="1" max="1" width="2.7109375" style="7" customWidth="1"/>
    <col min="2" max="2" width="12.85546875" style="7" customWidth="1"/>
    <col min="3" max="3" width="10.85546875" style="7" customWidth="1"/>
    <col min="4" max="4" width="12.42578125" style="7" customWidth="1"/>
    <col min="5" max="5" width="10.5703125" style="7" customWidth="1"/>
    <col min="6" max="6" width="9.42578125" style="7" customWidth="1"/>
    <col min="7" max="7" width="14.28515625" style="7" customWidth="1"/>
    <col min="8" max="8" width="44.42578125" style="7" bestFit="1" customWidth="1"/>
    <col min="9" max="9" width="59.85546875" style="7" customWidth="1"/>
    <col min="10" max="16384" width="9.140625" style="7"/>
  </cols>
  <sheetData>
    <row r="1" spans="1:9" s="8" customFormat="1" ht="19.5" x14ac:dyDescent="0.25">
      <c r="B1" s="60" t="s">
        <v>50</v>
      </c>
      <c r="C1" s="61"/>
      <c r="D1" s="61"/>
      <c r="E1" s="61"/>
      <c r="F1" s="57"/>
      <c r="G1" s="57"/>
      <c r="H1" s="57"/>
      <c r="I1" s="58"/>
    </row>
    <row r="2" spans="1:9" s="8" customFormat="1" ht="20.25" thickBot="1" x14ac:dyDescent="0.3">
      <c r="B2" s="62" t="s">
        <v>68</v>
      </c>
      <c r="C2" s="63"/>
      <c r="D2" s="63"/>
      <c r="E2" s="63"/>
      <c r="F2" s="64"/>
      <c r="G2" s="64"/>
      <c r="H2" s="64"/>
      <c r="I2" s="65"/>
    </row>
    <row r="3" spans="1:9" ht="12" thickBot="1" x14ac:dyDescent="0.2">
      <c r="B3" s="166" t="s">
        <v>19</v>
      </c>
      <c r="C3" s="167"/>
      <c r="D3" s="167"/>
      <c r="E3" s="167"/>
      <c r="F3" s="167"/>
      <c r="G3" s="167"/>
      <c r="H3" s="167"/>
      <c r="I3" s="168"/>
    </row>
    <row r="4" spans="1:9" ht="32.25" thickBot="1" x14ac:dyDescent="0.2">
      <c r="B4" s="79" t="s">
        <v>1</v>
      </c>
      <c r="C4" s="31" t="s">
        <v>34</v>
      </c>
      <c r="D4" s="31" t="s">
        <v>37</v>
      </c>
      <c r="E4" s="31" t="s">
        <v>38</v>
      </c>
      <c r="F4" s="31" t="s">
        <v>9</v>
      </c>
      <c r="G4" s="32" t="s">
        <v>4</v>
      </c>
      <c r="H4" s="31" t="s">
        <v>2</v>
      </c>
      <c r="I4" s="40" t="s">
        <v>3</v>
      </c>
    </row>
    <row r="5" spans="1:9" s="4" customFormat="1" ht="24.95" customHeight="1" x14ac:dyDescent="0.15">
      <c r="B5" s="153" t="s">
        <v>69</v>
      </c>
      <c r="C5" s="154">
        <v>2</v>
      </c>
      <c r="D5" s="154" t="s">
        <v>184</v>
      </c>
      <c r="E5" s="154"/>
      <c r="F5" s="154">
        <v>475</v>
      </c>
      <c r="G5" s="155" t="s">
        <v>60</v>
      </c>
      <c r="H5" s="156" t="s">
        <v>185</v>
      </c>
      <c r="I5" s="157" t="s">
        <v>186</v>
      </c>
    </row>
    <row r="6" spans="1:9" s="4" customFormat="1" ht="24.95" customHeight="1" x14ac:dyDescent="0.15">
      <c r="B6" s="128" t="s">
        <v>69</v>
      </c>
      <c r="C6" s="129">
        <v>2</v>
      </c>
      <c r="D6" s="129" t="s">
        <v>184</v>
      </c>
      <c r="E6" s="129"/>
      <c r="F6" s="129">
        <v>475</v>
      </c>
      <c r="G6" s="130" t="s">
        <v>60</v>
      </c>
      <c r="H6" s="132" t="s">
        <v>187</v>
      </c>
      <c r="I6" s="127" t="s">
        <v>188</v>
      </c>
    </row>
    <row r="7" spans="1:9" s="4" customFormat="1" ht="24.95" customHeight="1" x14ac:dyDescent="0.15">
      <c r="B7" s="128" t="s">
        <v>69</v>
      </c>
      <c r="C7" s="129">
        <v>2</v>
      </c>
      <c r="D7" s="129" t="s">
        <v>189</v>
      </c>
      <c r="E7" s="129"/>
      <c r="F7" s="129">
        <v>475</v>
      </c>
      <c r="G7" s="130" t="s">
        <v>60</v>
      </c>
      <c r="H7" s="132" t="s">
        <v>185</v>
      </c>
      <c r="I7" s="127" t="s">
        <v>186</v>
      </c>
    </row>
    <row r="8" spans="1:9" s="4" customFormat="1" ht="24.95" customHeight="1" x14ac:dyDescent="0.15">
      <c r="B8" s="128" t="s">
        <v>69</v>
      </c>
      <c r="C8" s="129">
        <v>2</v>
      </c>
      <c r="D8" s="129" t="s">
        <v>189</v>
      </c>
      <c r="E8" s="129"/>
      <c r="F8" s="129">
        <v>475</v>
      </c>
      <c r="G8" s="130" t="s">
        <v>60</v>
      </c>
      <c r="H8" s="132" t="s">
        <v>187</v>
      </c>
      <c r="I8" s="127" t="s">
        <v>188</v>
      </c>
    </row>
    <row r="9" spans="1:9" s="4" customFormat="1" ht="24.95" customHeight="1" x14ac:dyDescent="0.15">
      <c r="B9" s="128" t="s">
        <v>69</v>
      </c>
      <c r="C9" s="129">
        <v>2</v>
      </c>
      <c r="D9" s="129" t="s">
        <v>190</v>
      </c>
      <c r="E9" s="129"/>
      <c r="F9" s="129">
        <v>475</v>
      </c>
      <c r="G9" s="130" t="s">
        <v>60</v>
      </c>
      <c r="H9" s="132" t="s">
        <v>185</v>
      </c>
      <c r="I9" s="127" t="s">
        <v>186</v>
      </c>
    </row>
    <row r="10" spans="1:9" s="4" customFormat="1" ht="24.95" customHeight="1" x14ac:dyDescent="0.15">
      <c r="B10" s="128" t="s">
        <v>69</v>
      </c>
      <c r="C10" s="129">
        <v>2</v>
      </c>
      <c r="D10" s="129" t="s">
        <v>190</v>
      </c>
      <c r="E10" s="129"/>
      <c r="F10" s="129">
        <v>475</v>
      </c>
      <c r="G10" s="130" t="s">
        <v>60</v>
      </c>
      <c r="H10" s="132" t="s">
        <v>187</v>
      </c>
      <c r="I10" s="127" t="s">
        <v>188</v>
      </c>
    </row>
    <row r="11" spans="1:9" s="4" customFormat="1" ht="24.95" customHeight="1" x14ac:dyDescent="0.15">
      <c r="B11" s="138" t="s">
        <v>69</v>
      </c>
      <c r="C11" s="139">
        <v>2</v>
      </c>
      <c r="D11" s="139">
        <v>553</v>
      </c>
      <c r="E11" s="139"/>
      <c r="F11" s="139">
        <v>10001</v>
      </c>
      <c r="G11" s="140" t="s">
        <v>58</v>
      </c>
      <c r="H11" s="141" t="s">
        <v>88</v>
      </c>
      <c r="I11" s="142" t="s">
        <v>89</v>
      </c>
    </row>
    <row r="12" spans="1:9" s="4" customFormat="1" ht="24.95" customHeight="1" x14ac:dyDescent="0.15">
      <c r="B12" s="128" t="s">
        <v>69</v>
      </c>
      <c r="C12" s="129">
        <v>2</v>
      </c>
      <c r="D12" s="129" t="s">
        <v>96</v>
      </c>
      <c r="E12" s="129"/>
      <c r="F12" s="129">
        <v>10002</v>
      </c>
      <c r="G12" s="130" t="s">
        <v>58</v>
      </c>
      <c r="H12" s="131" t="s">
        <v>97</v>
      </c>
      <c r="I12" s="127" t="s">
        <v>67</v>
      </c>
    </row>
    <row r="13" spans="1:9" s="4" customFormat="1" ht="24.95" customHeight="1" x14ac:dyDescent="0.15">
      <c r="B13" s="128" t="s">
        <v>69</v>
      </c>
      <c r="C13" s="129">
        <v>2</v>
      </c>
      <c r="D13" s="129" t="s">
        <v>98</v>
      </c>
      <c r="E13" s="129"/>
      <c r="F13" s="129">
        <v>430</v>
      </c>
      <c r="G13" s="130" t="s">
        <v>58</v>
      </c>
      <c r="H13" s="132" t="s">
        <v>65</v>
      </c>
      <c r="I13" s="127" t="s">
        <v>64</v>
      </c>
    </row>
    <row r="14" spans="1:9" s="4" customFormat="1" ht="24.95" customHeight="1" x14ac:dyDescent="0.15">
      <c r="A14" s="4" t="s">
        <v>99</v>
      </c>
      <c r="B14" s="128" t="s">
        <v>69</v>
      </c>
      <c r="C14" s="129">
        <v>2</v>
      </c>
      <c r="D14" s="129" t="s">
        <v>100</v>
      </c>
      <c r="E14" s="129"/>
      <c r="F14" s="129">
        <v>291</v>
      </c>
      <c r="G14" s="130" t="s">
        <v>58</v>
      </c>
      <c r="H14" s="131" t="s">
        <v>74</v>
      </c>
      <c r="I14" s="133" t="s">
        <v>75</v>
      </c>
    </row>
    <row r="15" spans="1:9" s="4" customFormat="1" ht="24.95" customHeight="1" x14ac:dyDescent="0.15">
      <c r="B15" s="128" t="s">
        <v>69</v>
      </c>
      <c r="C15" s="129">
        <v>2</v>
      </c>
      <c r="D15" s="129" t="s">
        <v>101</v>
      </c>
      <c r="E15" s="129"/>
      <c r="F15" s="129">
        <v>10001</v>
      </c>
      <c r="G15" s="130" t="s">
        <v>58</v>
      </c>
      <c r="H15" s="132" t="s">
        <v>88</v>
      </c>
      <c r="I15" s="127" t="s">
        <v>89</v>
      </c>
    </row>
    <row r="16" spans="1:9" s="4" customFormat="1" ht="24.95" customHeight="1" x14ac:dyDescent="0.15">
      <c r="B16" s="128" t="s">
        <v>69</v>
      </c>
      <c r="C16" s="129">
        <v>2</v>
      </c>
      <c r="D16" s="129" t="s">
        <v>102</v>
      </c>
      <c r="E16" s="129"/>
      <c r="F16" s="129">
        <v>10002</v>
      </c>
      <c r="G16" s="130" t="s">
        <v>58</v>
      </c>
      <c r="H16" s="131" t="s">
        <v>97</v>
      </c>
      <c r="I16" s="127" t="s">
        <v>67</v>
      </c>
    </row>
    <row r="17" spans="2:9" s="4" customFormat="1" ht="24.95" customHeight="1" x14ac:dyDescent="0.15">
      <c r="B17" s="128" t="s">
        <v>69</v>
      </c>
      <c r="C17" s="129">
        <v>2</v>
      </c>
      <c r="D17" s="129">
        <v>493</v>
      </c>
      <c r="E17" s="129"/>
      <c r="F17" s="129">
        <v>291</v>
      </c>
      <c r="G17" s="130" t="s">
        <v>58</v>
      </c>
      <c r="H17" s="131" t="s">
        <v>74</v>
      </c>
      <c r="I17" s="133" t="s">
        <v>75</v>
      </c>
    </row>
    <row r="18" spans="2:9" s="4" customFormat="1" ht="24.95" customHeight="1" x14ac:dyDescent="0.15">
      <c r="B18" s="128" t="s">
        <v>69</v>
      </c>
      <c r="C18" s="129">
        <v>2</v>
      </c>
      <c r="D18" s="129" t="s">
        <v>103</v>
      </c>
      <c r="E18" s="129"/>
      <c r="F18" s="129">
        <v>10001</v>
      </c>
      <c r="G18" s="130" t="s">
        <v>58</v>
      </c>
      <c r="H18" s="132" t="s">
        <v>88</v>
      </c>
      <c r="I18" s="127" t="s">
        <v>89</v>
      </c>
    </row>
    <row r="19" spans="2:9" s="4" customFormat="1" ht="24.95" customHeight="1" x14ac:dyDescent="0.15">
      <c r="B19" s="128" t="s">
        <v>69</v>
      </c>
      <c r="C19" s="129">
        <v>2</v>
      </c>
      <c r="D19" s="129" t="s">
        <v>104</v>
      </c>
      <c r="E19" s="129"/>
      <c r="F19" s="129">
        <v>183</v>
      </c>
      <c r="G19" s="130" t="s">
        <v>58</v>
      </c>
      <c r="H19" s="132" t="s">
        <v>105</v>
      </c>
      <c r="I19" s="127" t="s">
        <v>106</v>
      </c>
    </row>
    <row r="20" spans="2:9" s="4" customFormat="1" ht="24.95" customHeight="1" x14ac:dyDescent="0.15">
      <c r="B20" s="128" t="s">
        <v>69</v>
      </c>
      <c r="C20" s="129">
        <v>2</v>
      </c>
      <c r="D20" s="129" t="s">
        <v>107</v>
      </c>
      <c r="E20" s="129"/>
      <c r="F20" s="129">
        <v>159</v>
      </c>
      <c r="G20" s="130" t="s">
        <v>58</v>
      </c>
      <c r="H20" s="132" t="s">
        <v>108</v>
      </c>
      <c r="I20" s="127" t="s">
        <v>109</v>
      </c>
    </row>
    <row r="21" spans="2:9" ht="24.95" customHeight="1" x14ac:dyDescent="0.15">
      <c r="B21" s="128" t="s">
        <v>69</v>
      </c>
      <c r="C21" s="129">
        <v>2</v>
      </c>
      <c r="D21" s="129" t="s">
        <v>110</v>
      </c>
      <c r="E21" s="129"/>
      <c r="F21" s="129">
        <v>186</v>
      </c>
      <c r="G21" s="130" t="s">
        <v>58</v>
      </c>
      <c r="H21" s="132" t="s">
        <v>111</v>
      </c>
      <c r="I21" s="127" t="s">
        <v>112</v>
      </c>
    </row>
    <row r="22" spans="2:9" ht="24.95" customHeight="1" x14ac:dyDescent="0.15">
      <c r="B22" s="128" t="s">
        <v>69</v>
      </c>
      <c r="C22" s="129">
        <v>2</v>
      </c>
      <c r="D22" s="134" t="s">
        <v>113</v>
      </c>
      <c r="E22" s="129"/>
      <c r="F22" s="129">
        <v>185</v>
      </c>
      <c r="G22" s="130" t="s">
        <v>58</v>
      </c>
      <c r="H22" s="132" t="s">
        <v>114</v>
      </c>
      <c r="I22" s="127" t="s">
        <v>116</v>
      </c>
    </row>
    <row r="23" spans="2:9" ht="24.95" customHeight="1" x14ac:dyDescent="0.15">
      <c r="B23" s="128" t="s">
        <v>69</v>
      </c>
      <c r="C23" s="129">
        <v>2</v>
      </c>
      <c r="D23" s="134" t="s">
        <v>113</v>
      </c>
      <c r="E23" s="129"/>
      <c r="F23" s="129">
        <v>185</v>
      </c>
      <c r="G23" s="130" t="s">
        <v>58</v>
      </c>
      <c r="H23" s="135" t="s">
        <v>115</v>
      </c>
      <c r="I23" s="136" t="s">
        <v>116</v>
      </c>
    </row>
    <row r="24" spans="2:9" ht="24.95" customHeight="1" x14ac:dyDescent="0.15">
      <c r="B24" s="128" t="s">
        <v>69</v>
      </c>
      <c r="C24" s="129">
        <v>2</v>
      </c>
      <c r="D24" s="129" t="s">
        <v>117</v>
      </c>
      <c r="E24" s="129"/>
      <c r="F24" s="129">
        <v>426</v>
      </c>
      <c r="G24" s="130" t="s">
        <v>58</v>
      </c>
      <c r="H24" s="107" t="s">
        <v>118</v>
      </c>
      <c r="I24" s="136" t="s">
        <v>119</v>
      </c>
    </row>
    <row r="25" spans="2:9" ht="24.95" customHeight="1" x14ac:dyDescent="0.15">
      <c r="B25" s="128" t="s">
        <v>69</v>
      </c>
      <c r="C25" s="129">
        <v>2</v>
      </c>
      <c r="D25" s="129" t="s">
        <v>120</v>
      </c>
      <c r="E25" s="129"/>
      <c r="F25" s="129">
        <v>128</v>
      </c>
      <c r="G25" s="130" t="s">
        <v>121</v>
      </c>
      <c r="H25" s="137" t="s">
        <v>122</v>
      </c>
      <c r="I25" s="136" t="s">
        <v>123</v>
      </c>
    </row>
    <row r="26" spans="2:9" ht="24.95" customHeight="1" x14ac:dyDescent="0.15">
      <c r="B26" s="128" t="s">
        <v>69</v>
      </c>
      <c r="C26" s="129">
        <v>2</v>
      </c>
      <c r="D26" s="129" t="s">
        <v>120</v>
      </c>
      <c r="E26" s="129"/>
      <c r="F26" s="129">
        <v>128</v>
      </c>
      <c r="G26" s="130" t="s">
        <v>61</v>
      </c>
      <c r="H26" s="132" t="s">
        <v>125</v>
      </c>
      <c r="I26" s="127" t="s">
        <v>124</v>
      </c>
    </row>
    <row r="27" spans="2:9" ht="24.95" customHeight="1" x14ac:dyDescent="0.15">
      <c r="B27" s="128" t="s">
        <v>69</v>
      </c>
      <c r="C27" s="129">
        <v>2</v>
      </c>
      <c r="D27" s="129" t="s">
        <v>120</v>
      </c>
      <c r="E27" s="129"/>
      <c r="F27" s="129">
        <v>128</v>
      </c>
      <c r="G27" s="130" t="s">
        <v>61</v>
      </c>
      <c r="H27" s="132" t="s">
        <v>126</v>
      </c>
      <c r="I27" s="127" t="s">
        <v>124</v>
      </c>
    </row>
    <row r="28" spans="2:9" ht="24.95" customHeight="1" x14ac:dyDescent="0.15">
      <c r="B28" s="128" t="s">
        <v>69</v>
      </c>
      <c r="C28" s="129">
        <v>2</v>
      </c>
      <c r="D28" s="129" t="s">
        <v>120</v>
      </c>
      <c r="E28" s="129"/>
      <c r="F28" s="129">
        <v>128</v>
      </c>
      <c r="G28" s="130" t="s">
        <v>61</v>
      </c>
      <c r="H28" s="131" t="s">
        <v>127</v>
      </c>
      <c r="I28" s="127" t="s">
        <v>128</v>
      </c>
    </row>
    <row r="29" spans="2:9" ht="24.95" customHeight="1" x14ac:dyDescent="0.15">
      <c r="B29" s="128" t="s">
        <v>69</v>
      </c>
      <c r="C29" s="129">
        <v>2</v>
      </c>
      <c r="D29" s="129" t="s">
        <v>120</v>
      </c>
      <c r="E29" s="129"/>
      <c r="F29" s="129">
        <v>128</v>
      </c>
      <c r="G29" s="130" t="s">
        <v>121</v>
      </c>
      <c r="H29" s="132" t="s">
        <v>129</v>
      </c>
      <c r="I29" s="127" t="s">
        <v>130</v>
      </c>
    </row>
    <row r="30" spans="2:9" ht="24.95" customHeight="1" x14ac:dyDescent="0.15">
      <c r="B30" s="128" t="s">
        <v>69</v>
      </c>
      <c r="C30" s="129">
        <v>2</v>
      </c>
      <c r="D30" s="129" t="s">
        <v>131</v>
      </c>
      <c r="E30" s="129"/>
      <c r="F30" s="129">
        <v>183</v>
      </c>
      <c r="G30" s="130" t="s">
        <v>58</v>
      </c>
      <c r="H30" s="132" t="s">
        <v>105</v>
      </c>
      <c r="I30" s="127" t="s">
        <v>106</v>
      </c>
    </row>
    <row r="31" spans="2:9" ht="24.95" customHeight="1" x14ac:dyDescent="0.15">
      <c r="B31" s="128" t="s">
        <v>69</v>
      </c>
      <c r="C31" s="129">
        <v>2</v>
      </c>
      <c r="D31" s="129" t="s">
        <v>132</v>
      </c>
      <c r="E31" s="129"/>
      <c r="F31" s="129">
        <v>163</v>
      </c>
      <c r="G31" s="130" t="s">
        <v>58</v>
      </c>
      <c r="H31" s="132" t="s">
        <v>133</v>
      </c>
      <c r="I31" s="127" t="s">
        <v>134</v>
      </c>
    </row>
    <row r="32" spans="2:9" ht="24.95" customHeight="1" x14ac:dyDescent="0.15">
      <c r="B32" s="128" t="s">
        <v>69</v>
      </c>
      <c r="C32" s="129">
        <v>2</v>
      </c>
      <c r="D32" s="129" t="s">
        <v>132</v>
      </c>
      <c r="E32" s="129"/>
      <c r="F32" s="129">
        <v>163</v>
      </c>
      <c r="G32" s="130" t="s">
        <v>58</v>
      </c>
      <c r="H32" s="132" t="s">
        <v>135</v>
      </c>
      <c r="I32" s="127" t="s">
        <v>134</v>
      </c>
    </row>
    <row r="33" spans="2:9" ht="24.95" customHeight="1" thickBot="1" x14ac:dyDescent="0.2">
      <c r="B33" s="143" t="s">
        <v>69</v>
      </c>
      <c r="C33" s="144">
        <v>2</v>
      </c>
      <c r="D33" s="144" t="s">
        <v>136</v>
      </c>
      <c r="E33" s="144"/>
      <c r="F33" s="144">
        <v>430</v>
      </c>
      <c r="G33" s="145" t="s">
        <v>58</v>
      </c>
      <c r="H33" s="146" t="s">
        <v>65</v>
      </c>
      <c r="I33" s="147" t="s">
        <v>64</v>
      </c>
    </row>
    <row r="34" spans="2:9" ht="24.95" customHeight="1" x14ac:dyDescent="0.15">
      <c r="B34" s="138" t="s">
        <v>94</v>
      </c>
      <c r="C34" s="139">
        <v>2</v>
      </c>
      <c r="D34" s="139">
        <v>420</v>
      </c>
      <c r="E34" s="139"/>
      <c r="F34" s="139">
        <v>10001</v>
      </c>
      <c r="G34" s="140" t="s">
        <v>58</v>
      </c>
      <c r="H34" s="141" t="s">
        <v>137</v>
      </c>
      <c r="I34" s="142" t="s">
        <v>138</v>
      </c>
    </row>
    <row r="35" spans="2:9" ht="24.95" customHeight="1" x14ac:dyDescent="0.15">
      <c r="B35" s="128" t="s">
        <v>94</v>
      </c>
      <c r="C35" s="129">
        <v>2</v>
      </c>
      <c r="D35" s="129" t="s">
        <v>139</v>
      </c>
      <c r="E35" s="129"/>
      <c r="F35" s="129">
        <v>10001</v>
      </c>
      <c r="G35" s="130" t="s">
        <v>58</v>
      </c>
      <c r="H35" s="132" t="s">
        <v>137</v>
      </c>
      <c r="I35" s="127" t="s">
        <v>138</v>
      </c>
    </row>
    <row r="36" spans="2:9" ht="24.95" customHeight="1" x14ac:dyDescent="0.15">
      <c r="B36" s="128" t="s">
        <v>94</v>
      </c>
      <c r="C36" s="129">
        <v>2</v>
      </c>
      <c r="D36" s="129">
        <v>269</v>
      </c>
      <c r="E36" s="129"/>
      <c r="F36" s="129">
        <v>10001</v>
      </c>
      <c r="G36" s="130" t="s">
        <v>58</v>
      </c>
      <c r="H36" s="132" t="s">
        <v>137</v>
      </c>
      <c r="I36" s="127" t="s">
        <v>138</v>
      </c>
    </row>
    <row r="37" spans="2:9" ht="24.95" customHeight="1" x14ac:dyDescent="0.15">
      <c r="B37" s="128" t="s">
        <v>94</v>
      </c>
      <c r="C37" s="129">
        <v>2</v>
      </c>
      <c r="D37" s="129" t="s">
        <v>140</v>
      </c>
      <c r="E37" s="129"/>
      <c r="F37" s="129">
        <v>10001</v>
      </c>
      <c r="G37" s="130" t="s">
        <v>58</v>
      </c>
      <c r="H37" s="132" t="s">
        <v>137</v>
      </c>
      <c r="I37" s="127" t="s">
        <v>138</v>
      </c>
    </row>
    <row r="38" spans="2:9" ht="24.95" customHeight="1" x14ac:dyDescent="0.15">
      <c r="B38" s="128" t="s">
        <v>94</v>
      </c>
      <c r="C38" s="129">
        <v>2</v>
      </c>
      <c r="D38" s="129" t="s">
        <v>141</v>
      </c>
      <c r="E38" s="129"/>
      <c r="F38" s="129">
        <v>494</v>
      </c>
      <c r="G38" s="130" t="s">
        <v>58</v>
      </c>
      <c r="H38" s="132" t="s">
        <v>142</v>
      </c>
      <c r="I38" s="127" t="s">
        <v>143</v>
      </c>
    </row>
    <row r="39" spans="2:9" ht="24.95" customHeight="1" x14ac:dyDescent="0.15">
      <c r="B39" s="128" t="s">
        <v>94</v>
      </c>
      <c r="C39" s="129">
        <v>2</v>
      </c>
      <c r="D39" s="129" t="s">
        <v>144</v>
      </c>
      <c r="E39" s="129"/>
      <c r="F39" s="129">
        <v>303</v>
      </c>
      <c r="G39" s="130" t="s">
        <v>58</v>
      </c>
      <c r="H39" s="132" t="s">
        <v>145</v>
      </c>
      <c r="I39" s="127" t="s">
        <v>147</v>
      </c>
    </row>
    <row r="40" spans="2:9" ht="24.95" customHeight="1" x14ac:dyDescent="0.15">
      <c r="B40" s="128" t="s">
        <v>94</v>
      </c>
      <c r="C40" s="129">
        <v>2</v>
      </c>
      <c r="D40" s="129" t="s">
        <v>144</v>
      </c>
      <c r="E40" s="129"/>
      <c r="F40" s="129">
        <v>303</v>
      </c>
      <c r="G40" s="130" t="s">
        <v>58</v>
      </c>
      <c r="H40" s="132" t="s">
        <v>146</v>
      </c>
      <c r="I40" s="127" t="s">
        <v>147</v>
      </c>
    </row>
    <row r="41" spans="2:9" ht="24.95" customHeight="1" x14ac:dyDescent="0.15">
      <c r="B41" s="128" t="s">
        <v>94</v>
      </c>
      <c r="C41" s="129">
        <v>2</v>
      </c>
      <c r="D41" s="129" t="s">
        <v>148</v>
      </c>
      <c r="E41" s="129"/>
      <c r="F41" s="129">
        <v>350</v>
      </c>
      <c r="G41" s="130" t="s">
        <v>60</v>
      </c>
      <c r="H41" s="132" t="s">
        <v>149</v>
      </c>
      <c r="I41" s="127" t="s">
        <v>151</v>
      </c>
    </row>
    <row r="42" spans="2:9" ht="24.95" customHeight="1" x14ac:dyDescent="0.15">
      <c r="B42" s="128" t="s">
        <v>94</v>
      </c>
      <c r="C42" s="129">
        <v>2</v>
      </c>
      <c r="D42" s="129" t="s">
        <v>148</v>
      </c>
      <c r="E42" s="129"/>
      <c r="F42" s="129">
        <v>350</v>
      </c>
      <c r="G42" s="130" t="s">
        <v>60</v>
      </c>
      <c r="H42" s="132" t="s">
        <v>150</v>
      </c>
      <c r="I42" s="127" t="s">
        <v>151</v>
      </c>
    </row>
    <row r="43" spans="2:9" ht="24.95" customHeight="1" x14ac:dyDescent="0.15">
      <c r="B43" s="128" t="s">
        <v>94</v>
      </c>
      <c r="C43" s="129">
        <v>2</v>
      </c>
      <c r="D43" s="129" t="s">
        <v>152</v>
      </c>
      <c r="E43" s="129"/>
      <c r="F43" s="129">
        <v>489</v>
      </c>
      <c r="G43" s="130" t="s">
        <v>58</v>
      </c>
      <c r="H43" s="132" t="s">
        <v>153</v>
      </c>
      <c r="I43" s="127" t="s">
        <v>154</v>
      </c>
    </row>
    <row r="44" spans="2:9" ht="24.95" customHeight="1" x14ac:dyDescent="0.15">
      <c r="B44" s="128" t="s">
        <v>94</v>
      </c>
      <c r="C44" s="129">
        <v>2</v>
      </c>
      <c r="D44" s="129" t="s">
        <v>155</v>
      </c>
      <c r="E44" s="129"/>
      <c r="F44" s="129">
        <v>495</v>
      </c>
      <c r="G44" s="130" t="s">
        <v>58</v>
      </c>
      <c r="H44" s="132" t="s">
        <v>157</v>
      </c>
      <c r="I44" s="127" t="s">
        <v>158</v>
      </c>
    </row>
    <row r="45" spans="2:9" ht="24.95" customHeight="1" x14ac:dyDescent="0.15">
      <c r="B45" s="128" t="s">
        <v>94</v>
      </c>
      <c r="C45" s="129">
        <v>2</v>
      </c>
      <c r="D45" s="129" t="s">
        <v>155</v>
      </c>
      <c r="E45" s="129"/>
      <c r="F45" s="129">
        <v>495</v>
      </c>
      <c r="G45" s="130" t="s">
        <v>58</v>
      </c>
      <c r="H45" s="132" t="s">
        <v>156</v>
      </c>
      <c r="I45" s="127" t="s">
        <v>158</v>
      </c>
    </row>
    <row r="46" spans="2:9" ht="24.95" customHeight="1" x14ac:dyDescent="0.15">
      <c r="B46" s="128" t="s">
        <v>94</v>
      </c>
      <c r="C46" s="129">
        <v>2</v>
      </c>
      <c r="D46" s="129" t="s">
        <v>159</v>
      </c>
      <c r="E46" s="129"/>
      <c r="F46" s="129">
        <v>629</v>
      </c>
      <c r="G46" s="130" t="s">
        <v>121</v>
      </c>
      <c r="H46" s="132" t="s">
        <v>160</v>
      </c>
      <c r="I46" s="127" t="s">
        <v>161</v>
      </c>
    </row>
    <row r="47" spans="2:9" ht="24.95" customHeight="1" x14ac:dyDescent="0.15">
      <c r="B47" s="128" t="s">
        <v>94</v>
      </c>
      <c r="C47" s="129">
        <v>2</v>
      </c>
      <c r="D47" s="129" t="s">
        <v>159</v>
      </c>
      <c r="E47" s="129"/>
      <c r="F47" s="129">
        <v>629</v>
      </c>
      <c r="G47" s="130" t="s">
        <v>121</v>
      </c>
      <c r="H47" s="132" t="s">
        <v>162</v>
      </c>
      <c r="I47" s="127" t="s">
        <v>163</v>
      </c>
    </row>
    <row r="48" spans="2:9" ht="24.95" customHeight="1" x14ac:dyDescent="0.15">
      <c r="B48" s="128" t="s">
        <v>94</v>
      </c>
      <c r="C48" s="129">
        <v>2</v>
      </c>
      <c r="D48" s="129" t="s">
        <v>159</v>
      </c>
      <c r="E48" s="129"/>
      <c r="F48" s="129">
        <v>629</v>
      </c>
      <c r="G48" s="130" t="s">
        <v>61</v>
      </c>
      <c r="H48" s="132" t="s">
        <v>164</v>
      </c>
      <c r="I48" s="127" t="s">
        <v>154</v>
      </c>
    </row>
    <row r="49" spans="2:9" ht="24.95" customHeight="1" x14ac:dyDescent="0.15">
      <c r="B49" s="128" t="s">
        <v>94</v>
      </c>
      <c r="C49" s="129">
        <v>2</v>
      </c>
      <c r="D49" s="129" t="s">
        <v>159</v>
      </c>
      <c r="E49" s="129"/>
      <c r="F49" s="129">
        <v>629</v>
      </c>
      <c r="G49" s="130" t="s">
        <v>61</v>
      </c>
      <c r="H49" s="132" t="s">
        <v>165</v>
      </c>
      <c r="I49" s="127" t="s">
        <v>166</v>
      </c>
    </row>
    <row r="50" spans="2:9" ht="24.95" customHeight="1" x14ac:dyDescent="0.15">
      <c r="B50" s="128" t="s">
        <v>94</v>
      </c>
      <c r="C50" s="129">
        <v>2</v>
      </c>
      <c r="D50" s="129" t="s">
        <v>167</v>
      </c>
      <c r="E50" s="129"/>
      <c r="F50" s="129">
        <v>111</v>
      </c>
      <c r="G50" s="130" t="s">
        <v>62</v>
      </c>
      <c r="H50" s="132" t="s">
        <v>169</v>
      </c>
      <c r="I50" s="127" t="s">
        <v>168</v>
      </c>
    </row>
    <row r="51" spans="2:9" ht="24.95" customHeight="1" x14ac:dyDescent="0.15">
      <c r="B51" s="128" t="s">
        <v>94</v>
      </c>
      <c r="C51" s="129">
        <v>2</v>
      </c>
      <c r="D51" s="129" t="s">
        <v>167</v>
      </c>
      <c r="E51" s="129"/>
      <c r="F51" s="129">
        <v>111</v>
      </c>
      <c r="G51" s="130" t="s">
        <v>62</v>
      </c>
      <c r="H51" s="132" t="s">
        <v>170</v>
      </c>
      <c r="I51" s="127" t="s">
        <v>168</v>
      </c>
    </row>
    <row r="52" spans="2:9" ht="24.95" customHeight="1" x14ac:dyDescent="0.15">
      <c r="B52" s="128" t="s">
        <v>94</v>
      </c>
      <c r="C52" s="129">
        <v>2</v>
      </c>
      <c r="D52" s="129" t="s">
        <v>167</v>
      </c>
      <c r="E52" s="129"/>
      <c r="F52" s="129">
        <v>111</v>
      </c>
      <c r="G52" s="130" t="s">
        <v>61</v>
      </c>
      <c r="H52" s="132" t="s">
        <v>170</v>
      </c>
      <c r="I52" s="127" t="s">
        <v>168</v>
      </c>
    </row>
    <row r="53" spans="2:9" ht="24.95" customHeight="1" x14ac:dyDescent="0.15">
      <c r="B53" s="128" t="s">
        <v>94</v>
      </c>
      <c r="C53" s="129">
        <v>2</v>
      </c>
      <c r="D53" s="129" t="s">
        <v>171</v>
      </c>
      <c r="E53" s="129"/>
      <c r="F53" s="129">
        <v>454</v>
      </c>
      <c r="G53" s="130" t="s">
        <v>60</v>
      </c>
      <c r="H53" s="132" t="s">
        <v>173</v>
      </c>
      <c r="I53" s="127" t="s">
        <v>174</v>
      </c>
    </row>
    <row r="54" spans="2:9" ht="24.95" customHeight="1" x14ac:dyDescent="0.15">
      <c r="B54" s="128" t="s">
        <v>94</v>
      </c>
      <c r="C54" s="129">
        <v>2</v>
      </c>
      <c r="D54" s="129" t="s">
        <v>171</v>
      </c>
      <c r="E54" s="129"/>
      <c r="F54" s="129">
        <v>454</v>
      </c>
      <c r="G54" s="130" t="s">
        <v>60</v>
      </c>
      <c r="H54" s="132" t="s">
        <v>176</v>
      </c>
      <c r="I54" s="127" t="s">
        <v>175</v>
      </c>
    </row>
    <row r="55" spans="2:9" ht="24.95" customHeight="1" x14ac:dyDescent="0.15">
      <c r="B55" s="128" t="s">
        <v>94</v>
      </c>
      <c r="C55" s="129">
        <v>2</v>
      </c>
      <c r="D55" s="129" t="s">
        <v>171</v>
      </c>
      <c r="E55" s="129"/>
      <c r="F55" s="129">
        <v>454</v>
      </c>
      <c r="G55" s="130" t="s">
        <v>60</v>
      </c>
      <c r="H55" s="132" t="s">
        <v>177</v>
      </c>
      <c r="I55" s="127" t="s">
        <v>175</v>
      </c>
    </row>
    <row r="56" spans="2:9" ht="24.95" customHeight="1" x14ac:dyDescent="0.15">
      <c r="B56" s="128" t="s">
        <v>94</v>
      </c>
      <c r="C56" s="129">
        <v>2</v>
      </c>
      <c r="D56" s="129" t="s">
        <v>172</v>
      </c>
      <c r="E56" s="129"/>
      <c r="F56" s="129">
        <v>307</v>
      </c>
      <c r="G56" s="130" t="s">
        <v>58</v>
      </c>
      <c r="H56" s="132" t="s">
        <v>178</v>
      </c>
      <c r="I56" s="127" t="s">
        <v>179</v>
      </c>
    </row>
    <row r="57" spans="2:9" ht="24.95" customHeight="1" x14ac:dyDescent="0.15">
      <c r="B57" s="128" t="s">
        <v>94</v>
      </c>
      <c r="C57" s="129">
        <v>2</v>
      </c>
      <c r="D57" s="129" t="s">
        <v>180</v>
      </c>
      <c r="E57" s="129"/>
      <c r="F57" s="129">
        <v>10001</v>
      </c>
      <c r="G57" s="130" t="s">
        <v>58</v>
      </c>
      <c r="H57" s="132" t="s">
        <v>137</v>
      </c>
      <c r="I57" s="127" t="s">
        <v>138</v>
      </c>
    </row>
    <row r="58" spans="2:9" ht="24.95" customHeight="1" thickBot="1" x14ac:dyDescent="0.2">
      <c r="B58" s="148" t="s">
        <v>94</v>
      </c>
      <c r="C58" s="149">
        <v>2</v>
      </c>
      <c r="D58" s="149" t="s">
        <v>181</v>
      </c>
      <c r="E58" s="149"/>
      <c r="F58" s="149">
        <v>10001</v>
      </c>
      <c r="G58" s="150" t="s">
        <v>58</v>
      </c>
      <c r="H58" s="151" t="s">
        <v>137</v>
      </c>
      <c r="I58" s="152" t="s">
        <v>138</v>
      </c>
    </row>
    <row r="59" spans="2:9" ht="24.95" customHeight="1" x14ac:dyDescent="0.15">
      <c r="B59" s="122"/>
      <c r="C59" s="122"/>
      <c r="D59" s="122"/>
      <c r="E59" s="122"/>
      <c r="F59" s="122"/>
      <c r="G59" s="123"/>
      <c r="H59" s="124"/>
      <c r="I59" s="124"/>
    </row>
    <row r="60" spans="2:9" ht="24.95" customHeight="1" x14ac:dyDescent="0.15">
      <c r="B60" s="122"/>
      <c r="C60" s="122"/>
      <c r="D60" s="122"/>
      <c r="E60" s="122"/>
      <c r="F60" s="122"/>
      <c r="G60" s="123"/>
      <c r="H60" s="124"/>
      <c r="I60" s="124"/>
    </row>
    <row r="61" spans="2:9" ht="24.95" customHeight="1" x14ac:dyDescent="0.15">
      <c r="B61" s="122"/>
      <c r="C61" s="122"/>
      <c r="D61" s="122"/>
      <c r="E61" s="122"/>
      <c r="F61" s="122"/>
      <c r="G61" s="123"/>
      <c r="H61" s="124"/>
      <c r="I61" s="124"/>
    </row>
    <row r="62" spans="2:9" ht="24.95" customHeight="1" x14ac:dyDescent="0.15">
      <c r="B62" s="122"/>
      <c r="C62" s="122"/>
      <c r="D62" s="122"/>
      <c r="E62" s="122"/>
      <c r="F62" s="122"/>
      <c r="G62" s="123"/>
      <c r="H62" s="124"/>
      <c r="I62" s="124"/>
    </row>
    <row r="63" spans="2:9" ht="24.95" customHeight="1" x14ac:dyDescent="0.15">
      <c r="B63" s="122"/>
      <c r="C63" s="122"/>
      <c r="D63" s="122"/>
      <c r="E63" s="122"/>
      <c r="F63" s="122"/>
      <c r="G63" s="123"/>
      <c r="H63" s="124"/>
      <c r="I63" s="124"/>
    </row>
    <row r="64" spans="2:9" ht="24.95" customHeight="1" x14ac:dyDescent="0.15">
      <c r="B64" s="122"/>
      <c r="C64" s="122"/>
      <c r="D64" s="122"/>
      <c r="E64" s="122"/>
      <c r="F64" s="122"/>
      <c r="G64" s="123"/>
      <c r="H64" s="124"/>
      <c r="I64" s="124"/>
    </row>
    <row r="65" spans="2:9" ht="24.95" customHeight="1" x14ac:dyDescent="0.15">
      <c r="B65" s="122"/>
      <c r="C65" s="122"/>
      <c r="D65" s="122"/>
      <c r="E65" s="122"/>
      <c r="F65" s="122"/>
      <c r="G65" s="123"/>
      <c r="H65" s="124"/>
      <c r="I65" s="124"/>
    </row>
    <row r="66" spans="2:9" ht="24.95" customHeight="1" x14ac:dyDescent="0.15">
      <c r="B66" s="122"/>
      <c r="C66" s="122"/>
      <c r="D66" s="122"/>
      <c r="E66" s="122"/>
      <c r="F66" s="122"/>
      <c r="G66" s="123"/>
      <c r="H66" s="124"/>
      <c r="I66" s="124"/>
    </row>
    <row r="67" spans="2:9" ht="24.95" customHeight="1" x14ac:dyDescent="0.15">
      <c r="B67" s="122"/>
      <c r="C67" s="122"/>
      <c r="D67" s="122"/>
      <c r="E67" s="122"/>
      <c r="F67" s="122"/>
      <c r="G67" s="123"/>
      <c r="H67" s="124"/>
      <c r="I67" s="124"/>
    </row>
    <row r="68" spans="2:9" ht="24.95" customHeight="1" x14ac:dyDescent="0.15">
      <c r="B68" s="122"/>
      <c r="C68" s="122"/>
      <c r="D68" s="122"/>
      <c r="E68" s="122"/>
      <c r="F68" s="122"/>
      <c r="G68" s="123"/>
      <c r="H68" s="124"/>
      <c r="I68" s="124"/>
    </row>
    <row r="69" spans="2:9" ht="24.95" customHeight="1" x14ac:dyDescent="0.15">
      <c r="B69" s="122"/>
      <c r="C69" s="122"/>
      <c r="D69" s="122"/>
      <c r="E69" s="122"/>
      <c r="F69" s="122"/>
      <c r="G69" s="123"/>
      <c r="H69" s="124"/>
      <c r="I69" s="124"/>
    </row>
    <row r="70" spans="2:9" ht="24.95" customHeight="1" x14ac:dyDescent="0.15">
      <c r="B70" s="122"/>
      <c r="C70" s="122"/>
      <c r="D70" s="122"/>
      <c r="E70" s="122"/>
      <c r="F70" s="122"/>
      <c r="G70" s="123"/>
      <c r="H70" s="124"/>
      <c r="I70" s="124"/>
    </row>
    <row r="71" spans="2:9" ht="24.95" customHeight="1" x14ac:dyDescent="0.15">
      <c r="B71" s="122"/>
      <c r="C71" s="122"/>
      <c r="D71" s="122"/>
      <c r="E71" s="122"/>
      <c r="F71" s="122"/>
      <c r="G71" s="123"/>
      <c r="H71" s="124"/>
      <c r="I71" s="124"/>
    </row>
    <row r="72" spans="2:9" ht="24.95" customHeight="1" x14ac:dyDescent="0.15">
      <c r="B72" s="122"/>
      <c r="C72" s="122"/>
      <c r="D72" s="122"/>
      <c r="E72" s="122"/>
      <c r="F72" s="122"/>
      <c r="G72" s="123"/>
      <c r="H72" s="124"/>
      <c r="I72" s="124"/>
    </row>
  </sheetData>
  <sortState xmlns:xlrd2="http://schemas.microsoft.com/office/spreadsheetml/2017/richdata2" ref="D18:E33">
    <sortCondition ref="D18"/>
  </sortState>
  <mergeCells count="1">
    <mergeCell ref="B3:I3"/>
  </mergeCells>
  <phoneticPr fontId="15" type="noConversion"/>
  <conditionalFormatting sqref="B3:E3">
    <cfRule type="cellIs" dxfId="4" priority="7" stopIfTrue="1" operator="greaterThanOrEqual">
      <formula>0</formula>
    </cfRule>
  </conditionalFormatting>
  <conditionalFormatting sqref="B4:I4">
    <cfRule type="cellIs" dxfId="3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9" fitToHeight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11"/>
  <sheetViews>
    <sheetView zoomScaleNormal="100" workbookViewId="0">
      <selection activeCell="B2" sqref="B2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0" t="s">
        <v>24</v>
      </c>
      <c r="C1" s="1"/>
      <c r="G1" s="3"/>
    </row>
    <row r="2" spans="2:16" s="2" customFormat="1" ht="25.5" thickBot="1" x14ac:dyDescent="0.35">
      <c r="B2" s="50" t="s">
        <v>68</v>
      </c>
      <c r="C2" s="1"/>
      <c r="G2" s="3"/>
    </row>
    <row r="3" spans="2:16" ht="26.25" customHeight="1" x14ac:dyDescent="0.25">
      <c r="B3" s="169" t="s">
        <v>1</v>
      </c>
      <c r="C3" s="169" t="s">
        <v>51</v>
      </c>
      <c r="D3" s="177"/>
      <c r="E3" s="177"/>
      <c r="F3" s="178"/>
      <c r="G3" s="171" t="s">
        <v>52</v>
      </c>
      <c r="H3" s="172"/>
      <c r="I3" s="173"/>
      <c r="J3" s="171" t="s">
        <v>53</v>
      </c>
      <c r="K3" s="172"/>
      <c r="L3" s="173"/>
      <c r="M3" s="174" t="s">
        <v>54</v>
      </c>
      <c r="N3" s="174"/>
      <c r="O3" s="175"/>
      <c r="P3" s="176"/>
    </row>
    <row r="4" spans="2:16" ht="32.25" thickBot="1" x14ac:dyDescent="0.3">
      <c r="B4" s="170"/>
      <c r="C4" s="12" t="s">
        <v>26</v>
      </c>
      <c r="D4" s="13" t="s">
        <v>27</v>
      </c>
      <c r="E4" s="14" t="s">
        <v>28</v>
      </c>
      <c r="F4" s="15" t="s">
        <v>35</v>
      </c>
      <c r="G4" s="12" t="s">
        <v>26</v>
      </c>
      <c r="H4" s="13" t="s">
        <v>27</v>
      </c>
      <c r="I4" s="15" t="s">
        <v>28</v>
      </c>
      <c r="J4" s="12" t="s">
        <v>26</v>
      </c>
      <c r="K4" s="13" t="s">
        <v>27</v>
      </c>
      <c r="L4" s="15" t="s">
        <v>28</v>
      </c>
      <c r="M4" s="16" t="s">
        <v>36</v>
      </c>
      <c r="N4" s="16" t="s">
        <v>25</v>
      </c>
      <c r="O4" s="17" t="s">
        <v>30</v>
      </c>
      <c r="P4" s="18" t="s">
        <v>29</v>
      </c>
    </row>
    <row r="5" spans="2:16" ht="31.5" customHeight="1" x14ac:dyDescent="0.25">
      <c r="B5" s="83" t="s">
        <v>69</v>
      </c>
      <c r="C5" s="24"/>
      <c r="D5" s="6"/>
      <c r="E5" s="25"/>
      <c r="F5" s="26"/>
      <c r="G5" s="24"/>
      <c r="H5" s="6"/>
      <c r="I5" s="26"/>
      <c r="J5" s="24"/>
      <c r="K5" s="6"/>
      <c r="L5" s="26">
        <v>190</v>
      </c>
      <c r="M5" s="5">
        <v>26486</v>
      </c>
      <c r="N5" s="5"/>
      <c r="O5" s="6"/>
      <c r="P5" s="26"/>
    </row>
    <row r="6" spans="2:16" ht="31.5" customHeight="1" x14ac:dyDescent="0.25">
      <c r="B6" s="66"/>
      <c r="C6" s="24"/>
      <c r="D6" s="6"/>
      <c r="E6" s="25"/>
      <c r="F6" s="26"/>
      <c r="G6" s="24"/>
      <c r="H6" s="6"/>
      <c r="I6" s="26"/>
      <c r="J6" s="24"/>
      <c r="K6" s="6"/>
      <c r="L6" s="26"/>
      <c r="M6" s="5"/>
      <c r="N6" s="5"/>
      <c r="O6" s="6"/>
      <c r="P6" s="26"/>
    </row>
    <row r="7" spans="2:16" x14ac:dyDescent="0.25">
      <c r="B7" s="83"/>
      <c r="C7" s="24"/>
      <c r="D7" s="6"/>
      <c r="E7" s="25"/>
      <c r="F7" s="26"/>
      <c r="G7" s="24"/>
      <c r="H7" s="6"/>
      <c r="I7" s="26"/>
      <c r="J7" s="24"/>
      <c r="K7" s="6"/>
      <c r="L7" s="26"/>
      <c r="M7" s="5"/>
      <c r="N7" s="5"/>
      <c r="O7" s="6"/>
      <c r="P7" s="26"/>
    </row>
    <row r="8" spans="2:16" x14ac:dyDescent="0.25">
      <c r="B8" s="82"/>
      <c r="C8" s="24"/>
      <c r="D8" s="6"/>
      <c r="E8" s="25"/>
      <c r="F8" s="26"/>
      <c r="G8" s="24"/>
      <c r="H8" s="6"/>
      <c r="I8" s="26"/>
      <c r="J8" s="24"/>
      <c r="K8" s="6"/>
      <c r="L8" s="26"/>
      <c r="M8" s="5"/>
      <c r="N8" s="5"/>
      <c r="O8" s="6"/>
      <c r="P8" s="26"/>
    </row>
    <row r="9" spans="2:16" x14ac:dyDescent="0.25">
      <c r="B9" s="66"/>
      <c r="C9" s="24"/>
      <c r="D9" s="6"/>
      <c r="E9" s="25"/>
      <c r="F9" s="26"/>
      <c r="G9" s="24"/>
      <c r="H9" s="6"/>
      <c r="I9" s="26"/>
      <c r="J9" s="24"/>
      <c r="K9" s="6"/>
      <c r="L9" s="26"/>
      <c r="M9" s="5"/>
      <c r="N9" s="5"/>
      <c r="O9" s="6"/>
      <c r="P9" s="26"/>
    </row>
    <row r="10" spans="2:16" ht="15.75" thickBot="1" x14ac:dyDescent="0.3">
      <c r="B10" s="51"/>
      <c r="C10" s="24"/>
      <c r="D10" s="6"/>
      <c r="E10" s="25"/>
      <c r="F10" s="26"/>
      <c r="G10" s="24"/>
      <c r="H10" s="6"/>
      <c r="I10" s="26"/>
      <c r="J10" s="24"/>
      <c r="K10" s="6"/>
      <c r="L10" s="26"/>
      <c r="M10" s="5"/>
      <c r="N10" s="5"/>
      <c r="O10" s="6"/>
      <c r="P10" s="26"/>
    </row>
    <row r="11" spans="2:16" ht="25.5" customHeight="1" thickBot="1" x14ac:dyDescent="0.3">
      <c r="B11" s="19" t="s">
        <v>31</v>
      </c>
      <c r="C11" s="20">
        <f>SUM(C5:C10)</f>
        <v>0</v>
      </c>
      <c r="D11" s="21">
        <f t="shared" ref="D11:P11" si="0">SUM(D5:D10)</f>
        <v>0</v>
      </c>
      <c r="E11" s="21">
        <f t="shared" si="0"/>
        <v>0</v>
      </c>
      <c r="F11" s="22">
        <f t="shared" si="0"/>
        <v>0</v>
      </c>
      <c r="G11" s="20">
        <f t="shared" si="0"/>
        <v>0</v>
      </c>
      <c r="H11" s="21">
        <f t="shared" si="0"/>
        <v>0</v>
      </c>
      <c r="I11" s="22">
        <f t="shared" si="0"/>
        <v>0</v>
      </c>
      <c r="J11" s="20">
        <f t="shared" si="0"/>
        <v>0</v>
      </c>
      <c r="K11" s="21">
        <f t="shared" si="0"/>
        <v>0</v>
      </c>
      <c r="L11" s="22">
        <f t="shared" si="0"/>
        <v>190</v>
      </c>
      <c r="M11" s="20">
        <f t="shared" si="0"/>
        <v>26486</v>
      </c>
      <c r="N11" s="21">
        <f t="shared" si="0"/>
        <v>0</v>
      </c>
      <c r="O11" s="21">
        <f t="shared" si="0"/>
        <v>0</v>
      </c>
      <c r="P11" s="23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dotčené_nemovitosti</vt:lpstr>
      <vt:lpstr>PUPFL do 30m</vt:lpstr>
      <vt:lpstr>Sousední nemovitiosti</vt:lpstr>
      <vt:lpstr>Bilance ploch</vt:lpstr>
      <vt:lpstr>dotčené_nemovitosti!_Hlk95763821</vt:lpstr>
      <vt:lpstr>dotčené_nemovitosti!Názvy_tisku</vt:lpstr>
      <vt:lpstr>'PUPFL do 30m'!Oblast_tisku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2025-03-21T13:17:34Z</cp:lastPrinted>
  <dcterms:created xsi:type="dcterms:W3CDTF">2014-10-08T08:48:00Z</dcterms:created>
  <dcterms:modified xsi:type="dcterms:W3CDTF">2025-03-21T13:18:00Z</dcterms:modified>
</cp:coreProperties>
</file>